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7935" activeTab="0"/>
  </bookViews>
  <sheets>
    <sheet name="družstvá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<sst xmlns="http://schemas.openxmlformats.org/spreadsheetml/2006/main" count="636" uniqueCount="219">
  <si>
    <t>Miesto konania :</t>
  </si>
  <si>
    <t>S</t>
  </si>
  <si>
    <t>Škola</t>
  </si>
  <si>
    <t>Poradie</t>
  </si>
  <si>
    <t>1.</t>
  </si>
  <si>
    <t>2.</t>
  </si>
  <si>
    <t>Preskok</t>
  </si>
  <si>
    <t>Čln. Beh</t>
  </si>
  <si>
    <t xml:space="preserve"> </t>
  </si>
  <si>
    <t>Lavička</t>
  </si>
  <si>
    <t>Šplh</t>
  </si>
  <si>
    <t>Kategória :     chlapci "A"</t>
  </si>
  <si>
    <t>Kategória :    dievčatá  "A"</t>
  </si>
  <si>
    <t>Kategória :    dievčatá  "B"</t>
  </si>
  <si>
    <t>Kategória :    dievčatá  "C"</t>
  </si>
  <si>
    <t>Súťaž :</t>
  </si>
  <si>
    <t>Meno a priezvisko</t>
  </si>
  <si>
    <t>Okres</t>
  </si>
  <si>
    <t>preskok</t>
  </si>
  <si>
    <t>bradlá</t>
  </si>
  <si>
    <t>Súčet</t>
  </si>
  <si>
    <t>čln beh</t>
  </si>
  <si>
    <t>Por.</t>
  </si>
  <si>
    <t>KE II</t>
  </si>
  <si>
    <t>3.</t>
  </si>
  <si>
    <t>kategória: chlapci "A"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</si>
  <si>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</si>
  <si>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</si>
  <si>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</si>
  <si>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</si>
  <si>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</si>
  <si>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</si>
  <si>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</si>
  <si>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</si>
  <si>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</si>
  <si>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kategória: chlapci "B"</t>
  </si>
  <si>
    <t>kategória: dievčatá "A"</t>
  </si>
  <si>
    <t>kategória: dievčatá "C"</t>
  </si>
  <si>
    <t>kategória: dievčatá "B"</t>
  </si>
  <si>
    <t>Iveta  Tomečková</t>
  </si>
  <si>
    <t>Karolína  Rašková</t>
  </si>
  <si>
    <t>Dominika  Babejová</t>
  </si>
  <si>
    <t>prostné</t>
  </si>
  <si>
    <t>kategória: chlapci "C"</t>
  </si>
  <si>
    <t xml:space="preserve">                                                        spracoval:  Dr. Tibor  VALENTA,  koordinátor súťaže</t>
  </si>
  <si>
    <t>Šport. Gym.</t>
  </si>
  <si>
    <t>Košice 30.03.2011</t>
  </si>
  <si>
    <t>Kategórie :</t>
  </si>
  <si>
    <t>GYMNASTICKÝ  ŠTVORBOJ  ZŠ a OG</t>
  </si>
  <si>
    <t>V ý s l e d k y   d r u ž s t i e v</t>
  </si>
  <si>
    <t>Obvod/okres</t>
  </si>
  <si>
    <t>Akrobacia</t>
  </si>
  <si>
    <t>Hrazda</t>
  </si>
  <si>
    <t>Kategória :    chlapci  "B"</t>
  </si>
  <si>
    <t>Kategória :    chlapci  "C"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</si>
  <si>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</si>
  <si>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</si>
  <si>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</si>
  <si>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</si>
  <si>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</si>
  <si>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</si>
  <si>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</si>
  <si>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</si>
  <si>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</si>
  <si>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</si>
  <si>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 ý s l e d k y  j e d n o t l i v c o v - dievčatá</t>
  </si>
  <si>
    <t>V ý s l e d k y  j e d n o t l i v c o v - chlapci</t>
  </si>
  <si>
    <t>Špecializovaná gymnastická telocvičňa - "Gymnastik", Košice II</t>
  </si>
  <si>
    <t>c</t>
  </si>
  <si>
    <t>ZŠ Hutnická</t>
  </si>
  <si>
    <t>SNV</t>
  </si>
  <si>
    <t>ZŠ Mierová</t>
  </si>
  <si>
    <t>MI</t>
  </si>
  <si>
    <t xml:space="preserve">Škola </t>
  </si>
  <si>
    <t>ZŠ Školská</t>
  </si>
  <si>
    <t>ZŠ sv.Cyrila a Metoda</t>
  </si>
  <si>
    <t>ZŠ P.E.Dobsinského</t>
  </si>
  <si>
    <t>RV</t>
  </si>
  <si>
    <t>ZŠ Komenského</t>
  </si>
  <si>
    <t>ZŠ nad Medzou</t>
  </si>
  <si>
    <t>ZŠ Trebišovská 10</t>
  </si>
  <si>
    <t>Gym. Javorova</t>
  </si>
  <si>
    <t>ZŠ Grundschule</t>
  </si>
  <si>
    <t>GEL</t>
  </si>
  <si>
    <t xml:space="preserve">SZŠ Dneperská  </t>
  </si>
  <si>
    <t>KE IV</t>
  </si>
  <si>
    <t>Športové gymnázium</t>
  </si>
  <si>
    <t>ZŠ Staničná</t>
  </si>
  <si>
    <t>23.</t>
  </si>
  <si>
    <t>24.</t>
  </si>
  <si>
    <t>25.</t>
  </si>
  <si>
    <t>26.</t>
  </si>
  <si>
    <t>27.</t>
  </si>
  <si>
    <t>28.</t>
  </si>
  <si>
    <t>29.</t>
  </si>
  <si>
    <t>Jakub  Hoza</t>
  </si>
  <si>
    <t>Mário  Dovičák</t>
  </si>
  <si>
    <t>Peter  Varadi</t>
  </si>
  <si>
    <t>ZŠ  Školská</t>
  </si>
  <si>
    <t>ZŠ  Komenského</t>
  </si>
  <si>
    <t>Ivan  Gomba</t>
  </si>
  <si>
    <t>Marek  Hanispal</t>
  </si>
  <si>
    <t>Veronika  Vargová</t>
  </si>
  <si>
    <t>ZŠ  Kežmarská 30</t>
  </si>
  <si>
    <t>Simona  Karchutňáková</t>
  </si>
  <si>
    <t>Patrik  Varga</t>
  </si>
  <si>
    <t>ZŠ  Mierová</t>
  </si>
  <si>
    <t xml:space="preserve">Patrik  Neupauer </t>
  </si>
  <si>
    <t>ZŠ  Hutnická</t>
  </si>
  <si>
    <t xml:space="preserve">Tomáš  Hamráček </t>
  </si>
  <si>
    <t>Marek Zápotočný</t>
  </si>
  <si>
    <t>Šimon Dzura</t>
  </si>
  <si>
    <t>Walter  Ján  Štrauch</t>
  </si>
  <si>
    <t>Šimon  Petro</t>
  </si>
  <si>
    <t>ZŠ  Kežmarská  30</t>
  </si>
  <si>
    <t>Radoslav  Čider</t>
  </si>
  <si>
    <t>Patrik  Tomčo</t>
  </si>
  <si>
    <t xml:space="preserve">Šimon  Kačírek </t>
  </si>
  <si>
    <t>Tomáš  Hurajt</t>
  </si>
  <si>
    <t xml:space="preserve">Adam  Pivarník </t>
  </si>
  <si>
    <t>Jakub  Palovčík</t>
  </si>
  <si>
    <t>Michal Tkáč</t>
  </si>
  <si>
    <t>Tomáš Juska</t>
  </si>
  <si>
    <t>Patrik  Gajdoš</t>
  </si>
  <si>
    <t>Jozef Hudy</t>
  </si>
  <si>
    <t>Ján Petrovič</t>
  </si>
  <si>
    <t xml:space="preserve">ZŠ P.E.Dobšinského     </t>
  </si>
  <si>
    <t>Zhan Ji</t>
  </si>
  <si>
    <t>Erik  Jurčák</t>
  </si>
  <si>
    <t>ZŠ Cyrila a Metoda</t>
  </si>
  <si>
    <t>Alexander  Dekan</t>
  </si>
  <si>
    <t>Miloš  Krausz</t>
  </si>
  <si>
    <t>Matej  Pálfy</t>
  </si>
  <si>
    <t>Samuel  Kočiš</t>
  </si>
  <si>
    <t xml:space="preserve">Viktor  Zeman </t>
  </si>
  <si>
    <t xml:space="preserve">Lukáš  Haviarik </t>
  </si>
  <si>
    <t>Patrik  Dzurila</t>
  </si>
  <si>
    <t>Samuel  Dobrovský</t>
  </si>
  <si>
    <t>Timotej  Kriššák</t>
  </si>
  <si>
    <t>Jaroslav  Benco</t>
  </si>
  <si>
    <t>Dávid  Pavlič</t>
  </si>
  <si>
    <t>Michal  Prepiora</t>
  </si>
  <si>
    <t>Stanislav  Baďura</t>
  </si>
  <si>
    <t>Róbert  Hercik</t>
  </si>
  <si>
    <t>Stanislav  Kanka</t>
  </si>
  <si>
    <t xml:space="preserve">Kamil  Lasňák </t>
  </si>
  <si>
    <t xml:space="preserve">Peter  Mintál </t>
  </si>
  <si>
    <t>Peter  Hudák</t>
  </si>
  <si>
    <t>Roman Chmeľ</t>
  </si>
  <si>
    <t>Adriana  Belušárová</t>
  </si>
  <si>
    <t>Mariana  Tkáčová</t>
  </si>
  <si>
    <t xml:space="preserve">Sofia  Hordošová </t>
  </si>
  <si>
    <t>Sára  Barlášová</t>
  </si>
  <si>
    <t>Michaela  Kotradyová</t>
  </si>
  <si>
    <t>ZŠ  Nad  Medzou</t>
  </si>
  <si>
    <t>Veronika  Doničová</t>
  </si>
  <si>
    <t>Anežka  Hrabánková</t>
  </si>
  <si>
    <t>Sofia  Szabóová</t>
  </si>
  <si>
    <t xml:space="preserve">Viktória  Hrušovská </t>
  </si>
  <si>
    <t>Mariana  Ivanová</t>
  </si>
  <si>
    <t xml:space="preserve">Mária  Dučáková </t>
  </si>
  <si>
    <t>Laura  Dizdar</t>
  </si>
  <si>
    <t>Alexandra  Turčíková</t>
  </si>
  <si>
    <t>Ema  Schlosserová</t>
  </si>
  <si>
    <t>Kristína  Leová</t>
  </si>
  <si>
    <t>Ester  Sirotňáková</t>
  </si>
  <si>
    <t xml:space="preserve">Erika  Dečuková </t>
  </si>
  <si>
    <t>Barbora  Petrášová</t>
  </si>
  <si>
    <t>Zuzana  Liptáková</t>
  </si>
  <si>
    <t>Gym.  Javorová</t>
  </si>
  <si>
    <t>Zoja  Štefanková</t>
  </si>
  <si>
    <t>Daniela  Pevná</t>
  </si>
  <si>
    <t>Bianka  Dzurňáková</t>
  </si>
  <si>
    <t>Diana  Smiková</t>
  </si>
  <si>
    <t>Sára  Čurllová</t>
  </si>
  <si>
    <t xml:space="preserve">ZŠ  Staničná </t>
  </si>
  <si>
    <t>KE I</t>
  </si>
  <si>
    <t>Katarína  Žihalová</t>
  </si>
  <si>
    <t>Stanislava  Kistyová</t>
  </si>
  <si>
    <t>Katarína  Kirešová</t>
  </si>
  <si>
    <t>Michaela  Mihaľová</t>
  </si>
  <si>
    <t>Janka  Hromadová</t>
  </si>
  <si>
    <t>Alena  Lindová</t>
  </si>
  <si>
    <t>Monika  Anderová</t>
  </si>
  <si>
    <t>Dominika  Miháľová</t>
  </si>
  <si>
    <t xml:space="preserve">Petronela  Hudáková </t>
  </si>
  <si>
    <t>Andrea  Makarová</t>
  </si>
  <si>
    <t>Noemi  Basárová</t>
  </si>
  <si>
    <t>Dorota  Baťková</t>
  </si>
  <si>
    <t>Vladena  Hlaváčová</t>
  </si>
  <si>
    <t>ZŠ  Grundschule</t>
  </si>
  <si>
    <t>Katarína  Puškášová</t>
  </si>
  <si>
    <t>Veronika  Turčánová</t>
  </si>
  <si>
    <t>Vladimíra  Vikartovská</t>
  </si>
  <si>
    <t>Simona  Geregová</t>
  </si>
  <si>
    <t>GL</t>
  </si>
  <si>
    <t>Terézia  Misárová</t>
  </si>
  <si>
    <t>Monika  Šmelková</t>
  </si>
  <si>
    <t>Želmíra  Kuľová</t>
  </si>
  <si>
    <t>Biana  Švarcová</t>
  </si>
  <si>
    <t>Jana  Holmoková</t>
  </si>
  <si>
    <t>ZŠ P.E. Dobšinského</t>
  </si>
  <si>
    <t>Dominika  Pilchová</t>
  </si>
  <si>
    <t>Tamara  Prtková</t>
  </si>
  <si>
    <t>Gabrila  Forraiová</t>
  </si>
  <si>
    <t>Klaudia  Sačuryová</t>
  </si>
  <si>
    <t>ZŠ  Dneperská</t>
  </si>
  <si>
    <t>Lea  Dančišinová</t>
  </si>
  <si>
    <t>Erika  Weberová</t>
  </si>
  <si>
    <t>Barbora  Misárová</t>
  </si>
  <si>
    <t>Alexandra  Fabišíková</t>
  </si>
  <si>
    <t>Rachel  Tomiová</t>
  </si>
  <si>
    <t>Bianka  Miňová</t>
  </si>
  <si>
    <t>Lenka  Kerestúriová</t>
  </si>
  <si>
    <t>Bibiana  Balcová</t>
  </si>
  <si>
    <t>Jana  Kalinová</t>
  </si>
  <si>
    <t xml:space="preserve">     30.3.2011</t>
  </si>
  <si>
    <t xml:space="preserve">               Krajské kolo - Košický kraj</t>
  </si>
  <si>
    <t>ZŠ Kežmarská 30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</si>
</sst>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d/m/yyyy;@"/>
    <numFmt numFmtId="175" formatCode="[$-41B]d/m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Symbol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45" applyNumberFormat="1" applyFont="1" applyAlignment="1">
      <alignment horizontal="left"/>
      <protection/>
    </xf>
    <xf numFmtId="0" fontId="4" fillId="0" borderId="0" xfId="45" applyFont="1" applyBorder="1">
      <alignment/>
      <protection/>
    </xf>
    <xf numFmtId="0" fontId="8" fillId="0" borderId="10" xfId="0" applyFont="1" applyBorder="1" applyAlignment="1">
      <alignment horizontal="center"/>
    </xf>
    <xf numFmtId="0" fontId="6" fillId="0" borderId="10" xfId="45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0" xfId="45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73" fontId="7" fillId="0" borderId="0" xfId="0" applyNumberFormat="1" applyFont="1" applyBorder="1" applyAlignment="1">
      <alignment horizontal="center"/>
    </xf>
    <xf numFmtId="172" fontId="13" fillId="0" borderId="0" xfId="0" applyNumberFormat="1" applyFont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6" fillId="0" borderId="10" xfId="0" applyFont="1" applyBorder="1" applyAlignment="1">
      <alignment/>
    </xf>
    <xf numFmtId="172" fontId="16" fillId="0" borderId="13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6" fillId="0" borderId="10" xfId="45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45" applyNumberFormat="1" applyFont="1" applyBorder="1" applyAlignment="1">
      <alignment horizontal="center"/>
      <protection/>
    </xf>
    <xf numFmtId="2" fontId="18" fillId="0" borderId="0" xfId="0" applyNumberFormat="1" applyFont="1" applyAlignment="1">
      <alignment/>
    </xf>
    <xf numFmtId="2" fontId="18" fillId="0" borderId="0" xfId="45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172" fontId="18" fillId="0" borderId="0" xfId="45" applyNumberFormat="1" applyFont="1" applyFill="1" applyBorder="1" applyAlignment="1">
      <alignment horizontal="center"/>
      <protection/>
    </xf>
    <xf numFmtId="172" fontId="13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5" fillId="0" borderId="0" xfId="45" applyNumberFormat="1" applyFont="1" applyFill="1" applyBorder="1" applyAlignment="1">
      <alignment horizontal="center"/>
      <protection/>
    </xf>
    <xf numFmtId="172" fontId="11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4" fontId="10" fillId="0" borderId="0" xfId="0" applyNumberFormat="1" applyFont="1" applyFill="1" applyAlignment="1">
      <alignment horizontal="left"/>
    </xf>
    <xf numFmtId="172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2" fillId="0" borderId="0" xfId="45" applyNumberFormat="1" applyFont="1" applyFill="1" applyBorder="1">
      <alignment/>
      <protection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9" fillId="0" borderId="0" xfId="0" applyFont="1" applyAlignment="1">
      <alignment/>
    </xf>
    <xf numFmtId="17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Alignment="1">
      <alignment/>
    </xf>
    <xf numFmtId="172" fontId="16" fillId="0" borderId="0" xfId="45" applyNumberFormat="1" applyFont="1" applyBorder="1" applyAlignment="1">
      <alignment horizontal="center"/>
      <protection/>
    </xf>
    <xf numFmtId="172" fontId="20" fillId="0" borderId="0" xfId="0" applyNumberFormat="1" applyFont="1" applyAlignment="1">
      <alignment horizontal="left"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45" applyFont="1" applyBorder="1" applyAlignment="1">
      <alignment horizontal="center"/>
      <protection/>
    </xf>
    <xf numFmtId="2" fontId="9" fillId="0" borderId="14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172" fontId="16" fillId="0" borderId="2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18.421875" style="0" customWidth="1"/>
    <col min="3" max="3" width="14.421875" style="0" bestFit="1" customWidth="1"/>
    <col min="5" max="5" width="11.8515625" style="0" customWidth="1"/>
  </cols>
  <sheetData>
    <row r="1" spans="2:7" ht="18.75">
      <c r="B1" s="80" t="s">
        <v>15</v>
      </c>
      <c r="C1" s="44" t="s">
        <v>48</v>
      </c>
      <c r="D1" s="45"/>
      <c r="E1" s="28"/>
      <c r="F1" s="46"/>
      <c r="G1" s="47"/>
    </row>
    <row r="2" spans="3:7" ht="18.75">
      <c r="C2" s="44" t="s">
        <v>217</v>
      </c>
      <c r="D2" s="45"/>
      <c r="E2" s="28"/>
      <c r="F2" s="67"/>
      <c r="G2" s="67"/>
    </row>
    <row r="3" spans="2:7" ht="15.75">
      <c r="B3" s="80"/>
      <c r="D3" s="98" t="s">
        <v>216</v>
      </c>
      <c r="E3" s="99"/>
      <c r="F3" s="67"/>
      <c r="G3" s="67"/>
    </row>
    <row r="4" spans="1:7" ht="18.75">
      <c r="A4" s="1"/>
      <c r="B4" s="80" t="s">
        <v>47</v>
      </c>
      <c r="C4" s="81" t="s">
        <v>49</v>
      </c>
      <c r="D4" s="82"/>
      <c r="E4" s="47"/>
      <c r="F4" s="46"/>
      <c r="G4" s="47"/>
    </row>
    <row r="5" spans="1:7" ht="18.75">
      <c r="A5" s="1"/>
      <c r="B5" s="80" t="s">
        <v>0</v>
      </c>
      <c r="C5" s="84" t="s">
        <v>67</v>
      </c>
      <c r="D5" s="85"/>
      <c r="E5" s="85"/>
      <c r="F5" s="86"/>
      <c r="G5" s="47"/>
    </row>
    <row r="6" spans="1:7" ht="15">
      <c r="A6" s="1"/>
      <c r="G6" s="10"/>
    </row>
    <row r="7" spans="1:8" ht="18">
      <c r="A7" s="2" t="s">
        <v>68</v>
      </c>
      <c r="B7" s="29" t="s">
        <v>11</v>
      </c>
      <c r="C7" s="30"/>
      <c r="D7" s="15"/>
      <c r="E7" s="14"/>
      <c r="F7" s="15"/>
      <c r="G7" s="18"/>
      <c r="H7" s="20"/>
    </row>
    <row r="8" spans="1:9" ht="18">
      <c r="A8" s="6" t="s">
        <v>3</v>
      </c>
      <c r="B8" s="4" t="s">
        <v>73</v>
      </c>
      <c r="C8" s="13" t="s">
        <v>50</v>
      </c>
      <c r="D8" s="21" t="s">
        <v>51</v>
      </c>
      <c r="E8" s="11" t="s">
        <v>6</v>
      </c>
      <c r="F8" s="21" t="s">
        <v>52</v>
      </c>
      <c r="G8" s="22" t="s">
        <v>7</v>
      </c>
      <c r="H8" s="19" t="s">
        <v>1</v>
      </c>
      <c r="I8" t="s">
        <v>8</v>
      </c>
    </row>
    <row r="9" spans="1:8" s="43" customFormat="1" ht="15" customHeight="1">
      <c r="A9" s="6" t="s">
        <v>4</v>
      </c>
      <c r="B9" s="37" t="s">
        <v>69</v>
      </c>
      <c r="C9" s="42" t="s">
        <v>70</v>
      </c>
      <c r="D9" s="38">
        <v>46.3</v>
      </c>
      <c r="E9" s="38">
        <v>36</v>
      </c>
      <c r="F9" s="38">
        <v>44.2</v>
      </c>
      <c r="G9" s="39">
        <v>39.2</v>
      </c>
      <c r="H9" s="41">
        <v>165.65</v>
      </c>
    </row>
    <row r="10" spans="1:8" ht="15" customHeight="1">
      <c r="A10" s="5" t="s">
        <v>5</v>
      </c>
      <c r="B10" s="37" t="s">
        <v>71</v>
      </c>
      <c r="C10" s="42" t="s">
        <v>72</v>
      </c>
      <c r="D10" s="40">
        <v>43.7</v>
      </c>
      <c r="E10" s="40">
        <v>36.2</v>
      </c>
      <c r="F10" s="40">
        <v>43.3</v>
      </c>
      <c r="G10" s="40">
        <v>39.8</v>
      </c>
      <c r="H10" s="41">
        <v>162.95</v>
      </c>
    </row>
    <row r="11" spans="1:8" ht="15.75" customHeight="1">
      <c r="A11" s="5" t="s">
        <v>24</v>
      </c>
      <c r="B11" s="125" t="s">
        <v>218</v>
      </c>
      <c r="C11" s="42" t="s">
        <v>23</v>
      </c>
      <c r="D11" s="40">
        <v>43.7</v>
      </c>
      <c r="E11" s="40">
        <v>34.9</v>
      </c>
      <c r="F11" s="40">
        <v>42.7</v>
      </c>
      <c r="G11" s="40">
        <v>37.8</v>
      </c>
      <c r="H11" s="41">
        <v>159</v>
      </c>
    </row>
    <row r="12" spans="1:8" ht="15" customHeight="1">
      <c r="A12" s="3"/>
      <c r="B12" s="7"/>
      <c r="C12" s="7"/>
      <c r="D12" s="8"/>
      <c r="E12" s="8"/>
      <c r="F12" s="8"/>
      <c r="G12" s="8"/>
      <c r="H12" s="12"/>
    </row>
    <row r="13" spans="1:8" ht="15.75" customHeight="1">
      <c r="A13" s="2"/>
      <c r="B13" s="89" t="s">
        <v>53</v>
      </c>
      <c r="C13" s="90"/>
      <c r="D13" s="15"/>
      <c r="E13" s="14"/>
      <c r="F13" s="15"/>
      <c r="G13" s="18"/>
      <c r="H13" s="20"/>
    </row>
    <row r="14" spans="1:8" ht="15.75" customHeight="1">
      <c r="A14" s="6" t="s">
        <v>3</v>
      </c>
      <c r="B14" s="4" t="s">
        <v>2</v>
      </c>
      <c r="C14" s="13" t="s">
        <v>50</v>
      </c>
      <c r="D14" s="21" t="s">
        <v>51</v>
      </c>
      <c r="E14" s="11" t="s">
        <v>6</v>
      </c>
      <c r="F14" s="21" t="s">
        <v>52</v>
      </c>
      <c r="G14" s="22" t="s">
        <v>10</v>
      </c>
      <c r="H14" s="19" t="s">
        <v>1</v>
      </c>
    </row>
    <row r="15" spans="1:8" ht="15.75">
      <c r="A15" s="6" t="s">
        <v>4</v>
      </c>
      <c r="B15" s="37" t="s">
        <v>74</v>
      </c>
      <c r="C15" s="42" t="s">
        <v>72</v>
      </c>
      <c r="D15" s="38">
        <v>47.5</v>
      </c>
      <c r="E15" s="38">
        <v>37.1</v>
      </c>
      <c r="F15" s="38">
        <v>45.7</v>
      </c>
      <c r="G15" s="39">
        <v>37.9</v>
      </c>
      <c r="H15" s="41">
        <v>168.15</v>
      </c>
    </row>
    <row r="16" spans="1:8" ht="15" customHeight="1">
      <c r="A16" s="5" t="s">
        <v>5</v>
      </c>
      <c r="B16" s="125" t="s">
        <v>218</v>
      </c>
      <c r="C16" s="42" t="s">
        <v>23</v>
      </c>
      <c r="D16" s="40">
        <v>45.7</v>
      </c>
      <c r="E16" s="40">
        <v>36.5</v>
      </c>
      <c r="F16" s="40">
        <v>45.4</v>
      </c>
      <c r="G16" s="40">
        <v>38.8</v>
      </c>
      <c r="H16" s="41">
        <v>166.3</v>
      </c>
    </row>
    <row r="17" spans="1:8" ht="15.75" customHeight="1">
      <c r="A17" s="5" t="s">
        <v>24</v>
      </c>
      <c r="B17" s="37" t="s">
        <v>75</v>
      </c>
      <c r="C17" s="42" t="s">
        <v>70</v>
      </c>
      <c r="D17" s="40">
        <v>44.5</v>
      </c>
      <c r="E17" s="40">
        <v>36.3</v>
      </c>
      <c r="F17" s="40">
        <v>44.1</v>
      </c>
      <c r="G17" s="40">
        <v>30.7</v>
      </c>
      <c r="H17" s="41">
        <v>155.5</v>
      </c>
    </row>
    <row r="18" spans="1:8" ht="18" customHeight="1">
      <c r="A18" s="5" t="s">
        <v>26</v>
      </c>
      <c r="B18" s="37" t="s">
        <v>76</v>
      </c>
      <c r="C18" s="42" t="s">
        <v>77</v>
      </c>
      <c r="D18" s="40">
        <v>44.5</v>
      </c>
      <c r="E18" s="40">
        <v>34.9</v>
      </c>
      <c r="F18" s="40">
        <v>44.4</v>
      </c>
      <c r="G18" s="40">
        <v>26.5</v>
      </c>
      <c r="H18" s="41">
        <v>150.25</v>
      </c>
    </row>
    <row r="19" spans="1:8" ht="15">
      <c r="A19" s="23"/>
      <c r="B19" s="7"/>
      <c r="C19" s="7"/>
      <c r="D19" s="8"/>
      <c r="E19" s="8"/>
      <c r="F19" s="8"/>
      <c r="G19" s="8"/>
      <c r="H19" s="12"/>
    </row>
    <row r="20" spans="1:8" ht="18">
      <c r="A20" s="2"/>
      <c r="B20" s="87" t="s">
        <v>54</v>
      </c>
      <c r="C20" s="88"/>
      <c r="D20" s="15"/>
      <c r="E20" s="14"/>
      <c r="F20" s="15"/>
      <c r="G20" s="18"/>
      <c r="H20" s="17"/>
    </row>
    <row r="21" spans="1:8" ht="18">
      <c r="A21" s="6" t="s">
        <v>3</v>
      </c>
      <c r="B21" s="4" t="s">
        <v>2</v>
      </c>
      <c r="C21" s="13" t="s">
        <v>50</v>
      </c>
      <c r="D21" s="21" t="s">
        <v>51</v>
      </c>
      <c r="E21" s="11" t="s">
        <v>6</v>
      </c>
      <c r="F21" s="21" t="s">
        <v>52</v>
      </c>
      <c r="G21" s="22" t="s">
        <v>10</v>
      </c>
      <c r="H21" s="19" t="s">
        <v>1</v>
      </c>
    </row>
    <row r="22" spans="1:8" ht="15.75">
      <c r="A22" s="6" t="s">
        <v>4</v>
      </c>
      <c r="B22" s="37" t="s">
        <v>74</v>
      </c>
      <c r="C22" s="42" t="s">
        <v>72</v>
      </c>
      <c r="D22" s="40">
        <v>46.2</v>
      </c>
      <c r="E22" s="40">
        <v>38.8</v>
      </c>
      <c r="F22" s="40">
        <v>43.5</v>
      </c>
      <c r="G22" s="40">
        <v>40</v>
      </c>
      <c r="H22" s="41">
        <v>168.45</v>
      </c>
    </row>
    <row r="23" spans="1:9" ht="15.75">
      <c r="A23" s="5" t="s">
        <v>5</v>
      </c>
      <c r="B23" s="37" t="s">
        <v>78</v>
      </c>
      <c r="C23" s="42" t="s">
        <v>70</v>
      </c>
      <c r="D23" s="40">
        <v>44.6</v>
      </c>
      <c r="E23" s="103">
        <v>37.3</v>
      </c>
      <c r="F23" s="103">
        <v>38.8</v>
      </c>
      <c r="G23" s="103">
        <v>37.3</v>
      </c>
      <c r="H23" s="41">
        <v>157.9</v>
      </c>
      <c r="I23" t="s">
        <v>8</v>
      </c>
    </row>
    <row r="24" spans="1:10" ht="15" customHeight="1">
      <c r="A24" s="24"/>
      <c r="B24" s="7"/>
      <c r="C24" s="3"/>
      <c r="D24" s="8"/>
      <c r="E24" s="8"/>
      <c r="F24" s="8"/>
      <c r="G24" s="8"/>
      <c r="H24" s="9"/>
      <c r="J24" s="49"/>
    </row>
    <row r="25" spans="1:8" ht="15.75" customHeight="1">
      <c r="A25" s="2"/>
      <c r="B25" s="31" t="s">
        <v>12</v>
      </c>
      <c r="C25" s="32"/>
      <c r="D25" s="15"/>
      <c r="E25" s="14"/>
      <c r="F25" s="15"/>
      <c r="G25" s="18"/>
      <c r="H25" s="17"/>
    </row>
    <row r="26" spans="1:8" ht="18">
      <c r="A26" s="6" t="s">
        <v>3</v>
      </c>
      <c r="B26" s="4" t="s">
        <v>2</v>
      </c>
      <c r="C26" s="13" t="s">
        <v>50</v>
      </c>
      <c r="D26" s="21" t="s">
        <v>51</v>
      </c>
      <c r="E26" s="11" t="s">
        <v>6</v>
      </c>
      <c r="F26" s="21" t="s">
        <v>52</v>
      </c>
      <c r="G26" s="22" t="s">
        <v>9</v>
      </c>
      <c r="H26" s="19" t="s">
        <v>1</v>
      </c>
    </row>
    <row r="27" spans="1:8" ht="15.75">
      <c r="A27" s="6" t="s">
        <v>4</v>
      </c>
      <c r="B27" s="125" t="s">
        <v>218</v>
      </c>
      <c r="C27" s="42" t="s">
        <v>23</v>
      </c>
      <c r="D27" s="40">
        <v>47.4</v>
      </c>
      <c r="E27" s="103">
        <v>36.1</v>
      </c>
      <c r="F27" s="103">
        <v>45.5</v>
      </c>
      <c r="G27" s="104">
        <v>37.3</v>
      </c>
      <c r="H27" s="41">
        <v>166.25</v>
      </c>
    </row>
    <row r="28" spans="1:8" ht="15.75">
      <c r="A28" s="5" t="s">
        <v>5</v>
      </c>
      <c r="B28" s="37" t="s">
        <v>71</v>
      </c>
      <c r="C28" s="42" t="s">
        <v>72</v>
      </c>
      <c r="D28" s="38">
        <v>46.8</v>
      </c>
      <c r="E28" s="38">
        <v>37.2</v>
      </c>
      <c r="F28" s="38">
        <v>45.8</v>
      </c>
      <c r="G28" s="39">
        <v>35</v>
      </c>
      <c r="H28" s="102">
        <v>164.7</v>
      </c>
    </row>
    <row r="29" spans="1:8" ht="15.75">
      <c r="A29" s="5" t="s">
        <v>24</v>
      </c>
      <c r="B29" s="37" t="s">
        <v>79</v>
      </c>
      <c r="C29" s="42" t="s">
        <v>70</v>
      </c>
      <c r="D29" s="40">
        <v>45.4</v>
      </c>
      <c r="E29" s="40">
        <v>36.9</v>
      </c>
      <c r="F29" s="40">
        <v>42.3</v>
      </c>
      <c r="G29" s="40">
        <v>34.9</v>
      </c>
      <c r="H29" s="41">
        <v>159.45</v>
      </c>
    </row>
    <row r="30" spans="1:8" ht="15" customHeight="1">
      <c r="A30" s="24"/>
      <c r="B30" s="7"/>
      <c r="C30" s="3"/>
      <c r="D30" s="8"/>
      <c r="E30" s="8"/>
      <c r="F30" s="8"/>
      <c r="G30" s="8"/>
      <c r="H30" s="9"/>
    </row>
    <row r="31" spans="1:8" ht="15.75" customHeight="1">
      <c r="A31" s="2"/>
      <c r="B31" s="33" t="s">
        <v>13</v>
      </c>
      <c r="C31" s="34"/>
      <c r="D31" s="15"/>
      <c r="E31" s="14"/>
      <c r="F31" s="15"/>
      <c r="G31" s="18"/>
      <c r="H31" s="20"/>
    </row>
    <row r="32" spans="1:8" ht="15.75" customHeight="1">
      <c r="A32" s="6" t="s">
        <v>3</v>
      </c>
      <c r="B32" s="4" t="s">
        <v>2</v>
      </c>
      <c r="C32" s="13" t="s">
        <v>50</v>
      </c>
      <c r="D32" s="21" t="s">
        <v>51</v>
      </c>
      <c r="E32" s="11" t="s">
        <v>6</v>
      </c>
      <c r="F32" s="21" t="s">
        <v>52</v>
      </c>
      <c r="G32" s="22" t="s">
        <v>9</v>
      </c>
      <c r="H32" s="19" t="s">
        <v>1</v>
      </c>
    </row>
    <row r="33" spans="1:8" ht="15.75">
      <c r="A33" s="6" t="s">
        <v>4</v>
      </c>
      <c r="B33" s="37" t="s">
        <v>80</v>
      </c>
      <c r="C33" s="42" t="s">
        <v>23</v>
      </c>
      <c r="D33" s="38">
        <v>51.1</v>
      </c>
      <c r="E33" s="38">
        <v>37.8</v>
      </c>
      <c r="F33" s="38">
        <v>48.7</v>
      </c>
      <c r="G33" s="39">
        <v>49.8</v>
      </c>
      <c r="H33" s="41">
        <v>187.35</v>
      </c>
    </row>
    <row r="34" spans="1:8" ht="15.75">
      <c r="A34" s="5" t="s">
        <v>5</v>
      </c>
      <c r="B34" s="37" t="s">
        <v>81</v>
      </c>
      <c r="C34" s="42" t="s">
        <v>70</v>
      </c>
      <c r="D34" s="40">
        <v>49.8</v>
      </c>
      <c r="E34" s="40">
        <v>37.2</v>
      </c>
      <c r="F34" s="40">
        <v>47.9</v>
      </c>
      <c r="G34" s="40">
        <v>48.1</v>
      </c>
      <c r="H34" s="41">
        <v>182.95</v>
      </c>
    </row>
    <row r="35" spans="1:8" ht="15.75">
      <c r="A35" s="5" t="s">
        <v>24</v>
      </c>
      <c r="B35" s="37" t="s">
        <v>82</v>
      </c>
      <c r="C35" s="42" t="s">
        <v>83</v>
      </c>
      <c r="D35" s="40">
        <v>48.2</v>
      </c>
      <c r="E35" s="40">
        <v>36.6</v>
      </c>
      <c r="F35" s="40">
        <v>46.8</v>
      </c>
      <c r="G35" s="40">
        <v>48.3</v>
      </c>
      <c r="H35" s="41">
        <v>179.85</v>
      </c>
    </row>
    <row r="36" spans="1:8" ht="15.75">
      <c r="A36" s="5" t="s">
        <v>26</v>
      </c>
      <c r="B36" s="37" t="s">
        <v>71</v>
      </c>
      <c r="C36" s="42" t="s">
        <v>72</v>
      </c>
      <c r="D36" s="40">
        <v>48.3</v>
      </c>
      <c r="E36" s="40">
        <v>37</v>
      </c>
      <c r="F36" s="40">
        <v>47</v>
      </c>
      <c r="G36" s="40">
        <v>45.1</v>
      </c>
      <c r="H36" s="41">
        <v>177.35</v>
      </c>
    </row>
    <row r="37" spans="1:8" ht="15" customHeight="1">
      <c r="A37" s="5" t="s">
        <v>27</v>
      </c>
      <c r="B37" s="37" t="s">
        <v>76</v>
      </c>
      <c r="C37" s="42" t="s">
        <v>77</v>
      </c>
      <c r="D37" s="40">
        <v>45.6</v>
      </c>
      <c r="E37" s="40">
        <v>35.3</v>
      </c>
      <c r="F37" s="40">
        <v>45.2</v>
      </c>
      <c r="G37" s="40">
        <v>46.5</v>
      </c>
      <c r="H37" s="41">
        <v>172.55</v>
      </c>
    </row>
    <row r="38" spans="1:8" ht="15" customHeight="1">
      <c r="A38" s="5" t="s">
        <v>28</v>
      </c>
      <c r="B38" s="37" t="s">
        <v>84</v>
      </c>
      <c r="C38" s="42" t="s">
        <v>85</v>
      </c>
      <c r="D38" s="40">
        <v>46.6</v>
      </c>
      <c r="E38" s="40">
        <v>36.5</v>
      </c>
      <c r="F38" s="40">
        <v>45.9</v>
      </c>
      <c r="G38" s="40">
        <v>42.4</v>
      </c>
      <c r="H38" s="41">
        <v>171.4</v>
      </c>
    </row>
    <row r="39" spans="1:8" ht="15" customHeight="1">
      <c r="A39" s="24"/>
      <c r="B39" s="25"/>
      <c r="C39" s="25"/>
      <c r="D39" s="15"/>
      <c r="E39" s="26"/>
      <c r="F39" s="15"/>
      <c r="G39" s="16"/>
      <c r="H39" s="27"/>
    </row>
    <row r="40" spans="1:8" ht="15" customHeight="1">
      <c r="A40" s="2"/>
      <c r="B40" s="35" t="s">
        <v>14</v>
      </c>
      <c r="C40" s="36"/>
      <c r="D40" s="15"/>
      <c r="E40" s="14"/>
      <c r="F40" s="15"/>
      <c r="G40" s="18"/>
      <c r="H40" s="20"/>
    </row>
    <row r="41" spans="1:8" ht="15" customHeight="1">
      <c r="A41" s="6" t="s">
        <v>3</v>
      </c>
      <c r="B41" s="4" t="s">
        <v>2</v>
      </c>
      <c r="C41" s="13" t="s">
        <v>50</v>
      </c>
      <c r="D41" s="21" t="s">
        <v>51</v>
      </c>
      <c r="E41" s="11" t="s">
        <v>6</v>
      </c>
      <c r="F41" s="21" t="s">
        <v>52</v>
      </c>
      <c r="G41" s="22" t="s">
        <v>9</v>
      </c>
      <c r="H41" s="19" t="s">
        <v>1</v>
      </c>
    </row>
    <row r="42" spans="1:8" ht="15.75" customHeight="1">
      <c r="A42" s="6" t="s">
        <v>4</v>
      </c>
      <c r="B42" s="37" t="s">
        <v>86</v>
      </c>
      <c r="C42" s="42" t="s">
        <v>23</v>
      </c>
      <c r="D42" s="38">
        <v>51.3</v>
      </c>
      <c r="E42" s="38">
        <v>39.5</v>
      </c>
      <c r="F42" s="38">
        <v>46.5</v>
      </c>
      <c r="G42" s="39">
        <v>52.6</v>
      </c>
      <c r="H42" s="41">
        <v>189.85</v>
      </c>
    </row>
    <row r="43" spans="1:8" ht="15.75">
      <c r="A43" s="5" t="s">
        <v>5</v>
      </c>
      <c r="B43" s="37" t="s">
        <v>81</v>
      </c>
      <c r="C43" s="42" t="s">
        <v>70</v>
      </c>
      <c r="D43" s="40">
        <v>48.5</v>
      </c>
      <c r="E43" s="40">
        <v>37.6</v>
      </c>
      <c r="F43" s="40">
        <v>42.9</v>
      </c>
      <c r="G43" s="40">
        <v>50</v>
      </c>
      <c r="H43" s="41">
        <v>178.95</v>
      </c>
    </row>
    <row r="44" spans="1:8" ht="15.75">
      <c r="A44" s="5" t="s">
        <v>24</v>
      </c>
      <c r="B44" s="37" t="s">
        <v>87</v>
      </c>
      <c r="C44" s="42" t="s">
        <v>85</v>
      </c>
      <c r="D44" s="40">
        <v>44.8</v>
      </c>
      <c r="E44" s="40">
        <v>36.5</v>
      </c>
      <c r="F44" s="40">
        <v>42</v>
      </c>
      <c r="G44" s="40">
        <v>47.5</v>
      </c>
      <c r="H44" s="41">
        <v>170.75</v>
      </c>
    </row>
    <row r="45" spans="1:8" ht="15.75">
      <c r="A45" s="5" t="s">
        <v>26</v>
      </c>
      <c r="B45" s="37" t="s">
        <v>74</v>
      </c>
      <c r="C45" s="42" t="s">
        <v>72</v>
      </c>
      <c r="D45" s="40">
        <v>45.4</v>
      </c>
      <c r="E45" s="40">
        <v>37.1</v>
      </c>
      <c r="F45" s="40">
        <v>42</v>
      </c>
      <c r="G45" s="40">
        <v>46.3</v>
      </c>
      <c r="H45" s="41">
        <v>170.75</v>
      </c>
    </row>
    <row r="46" spans="7:10" ht="15.75">
      <c r="G46" s="39"/>
      <c r="H46" s="18"/>
      <c r="J46" t="s">
        <v>8</v>
      </c>
    </row>
    <row r="47" spans="7:8" ht="15.75">
      <c r="G47" s="39"/>
      <c r="H47" s="18"/>
    </row>
    <row r="48" spans="1:8" ht="15.75">
      <c r="A48" s="23"/>
      <c r="B48" s="100"/>
      <c r="C48" s="101"/>
      <c r="D48" s="39"/>
      <c r="E48" s="39"/>
      <c r="F48" s="39"/>
      <c r="G48" s="39"/>
      <c r="H48" s="18"/>
    </row>
    <row r="49" spans="2:4" ht="15">
      <c r="B49" t="s">
        <v>46</v>
      </c>
      <c r="D49" s="74" t="s">
        <v>44</v>
      </c>
    </row>
    <row r="56" spans="1:8" ht="20.25">
      <c r="A56" s="49"/>
      <c r="B56" s="62"/>
      <c r="C56" s="63"/>
      <c r="D56" s="64"/>
      <c r="E56" s="65"/>
      <c r="F56" s="66"/>
      <c r="G56" s="66"/>
      <c r="H56" s="49"/>
    </row>
    <row r="57" spans="1:8" ht="15">
      <c r="A57" s="49"/>
      <c r="B57" s="49"/>
      <c r="C57" s="49"/>
      <c r="D57" s="49"/>
      <c r="E57" s="49"/>
      <c r="F57" s="49"/>
      <c r="G57" s="49"/>
      <c r="H57" s="49"/>
    </row>
    <row r="58" spans="1:8" ht="15">
      <c r="A58" s="49"/>
      <c r="B58" s="49"/>
      <c r="C58" s="49"/>
      <c r="D58" s="49"/>
      <c r="E58" s="49"/>
      <c r="F58" s="49"/>
      <c r="G58" s="49"/>
      <c r="H58" s="49"/>
    </row>
    <row r="59" spans="1:8" ht="18.75">
      <c r="A59" s="49"/>
      <c r="B59" s="50"/>
      <c r="C59" s="51"/>
      <c r="D59" s="52"/>
      <c r="E59" s="53"/>
      <c r="F59" s="54"/>
      <c r="G59" s="49"/>
      <c r="H59" s="49"/>
    </row>
    <row r="60" spans="1:8" ht="18.75">
      <c r="A60" s="49"/>
      <c r="B60" s="55"/>
      <c r="C60" s="51"/>
      <c r="D60" s="52"/>
      <c r="E60" s="53"/>
      <c r="F60" s="54"/>
      <c r="G60" s="49"/>
      <c r="H60" s="49"/>
    </row>
    <row r="61" spans="1:8" ht="15">
      <c r="A61" s="49"/>
      <c r="B61" s="55"/>
      <c r="C61" s="56"/>
      <c r="D61" s="57"/>
      <c r="E61" s="57"/>
      <c r="F61" s="58"/>
      <c r="G61" s="49"/>
      <c r="H61" s="49"/>
    </row>
    <row r="62" spans="1:8" ht="15">
      <c r="A62" s="49"/>
      <c r="B62" s="55"/>
      <c r="C62" s="59"/>
      <c r="D62" s="49"/>
      <c r="E62" s="60"/>
      <c r="F62" s="60"/>
      <c r="G62" s="49"/>
      <c r="H62" s="49"/>
    </row>
    <row r="63" spans="1:8" ht="15">
      <c r="A63" s="49"/>
      <c r="B63" s="55"/>
      <c r="C63" s="61"/>
      <c r="D63" s="49"/>
      <c r="E63" s="49"/>
      <c r="F63" s="49"/>
      <c r="G63" s="49"/>
      <c r="H63" s="49"/>
    </row>
  </sheetData>
  <sheetProtection/>
  <printOptions/>
  <pageMargins left="0.31496062992125984" right="0.31496062992125984" top="0.5511811023622047" bottom="0.15748031496062992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22.7109375" style="0" customWidth="1"/>
    <col min="3" max="3" width="18.00390625" style="0" customWidth="1"/>
    <col min="5" max="6" width="7.421875" style="0" customWidth="1"/>
    <col min="7" max="8" width="7.140625" style="0" customWidth="1"/>
    <col min="9" max="9" width="7.7109375" style="0" customWidth="1"/>
    <col min="10" max="10" width="6.00390625" style="0" customWidth="1"/>
  </cols>
  <sheetData>
    <row r="1" spans="2:7" ht="18.75">
      <c r="B1" s="80" t="s">
        <v>15</v>
      </c>
      <c r="C1" s="44" t="s">
        <v>48</v>
      </c>
      <c r="D1" s="45"/>
      <c r="E1" s="28"/>
      <c r="F1" s="46"/>
      <c r="G1" s="47"/>
    </row>
    <row r="2" spans="3:7" ht="18.75">
      <c r="C2" s="44" t="s">
        <v>217</v>
      </c>
      <c r="D2" s="45"/>
      <c r="E2" s="28"/>
      <c r="F2" s="67"/>
      <c r="G2" s="67"/>
    </row>
    <row r="3" spans="4:7" ht="15">
      <c r="D3" s="98" t="s">
        <v>216</v>
      </c>
      <c r="E3" s="99"/>
      <c r="F3" s="67"/>
      <c r="G3" s="67"/>
    </row>
    <row r="4" spans="2:6" ht="18.75">
      <c r="B4" s="80" t="s">
        <v>47</v>
      </c>
      <c r="C4" s="81" t="s">
        <v>66</v>
      </c>
      <c r="D4" s="82"/>
      <c r="E4" s="83"/>
      <c r="F4" s="46"/>
    </row>
    <row r="5" ht="15.75" thickBot="1">
      <c r="J5" s="67"/>
    </row>
    <row r="6" spans="2:10" ht="15.75" thickBot="1">
      <c r="B6" s="118" t="s">
        <v>25</v>
      </c>
      <c r="J6" s="67"/>
    </row>
    <row r="7" spans="1:10" ht="15.75" thickBot="1">
      <c r="A7" s="113" t="s">
        <v>22</v>
      </c>
      <c r="B7" s="114" t="s">
        <v>16</v>
      </c>
      <c r="C7" s="115" t="s">
        <v>2</v>
      </c>
      <c r="D7" s="115" t="s">
        <v>17</v>
      </c>
      <c r="E7" s="115" t="s">
        <v>42</v>
      </c>
      <c r="F7" s="115" t="s">
        <v>18</v>
      </c>
      <c r="G7" s="115" t="s">
        <v>19</v>
      </c>
      <c r="H7" s="116" t="s">
        <v>21</v>
      </c>
      <c r="I7" s="75" t="s">
        <v>20</v>
      </c>
      <c r="J7" s="67"/>
    </row>
    <row r="8" spans="1:10" ht="15">
      <c r="A8" s="70" t="s">
        <v>4</v>
      </c>
      <c r="B8" s="71" t="s">
        <v>95</v>
      </c>
      <c r="C8" s="71" t="s">
        <v>108</v>
      </c>
      <c r="D8" s="70" t="s">
        <v>70</v>
      </c>
      <c r="E8" s="111">
        <v>11.7</v>
      </c>
      <c r="F8" s="111">
        <v>9.3</v>
      </c>
      <c r="G8" s="111">
        <v>11.4</v>
      </c>
      <c r="H8" s="112">
        <v>10</v>
      </c>
      <c r="I8" s="77">
        <f>SUM(E8:H8)</f>
        <v>42.4</v>
      </c>
      <c r="J8" s="67"/>
    </row>
    <row r="9" spans="1:10" ht="15">
      <c r="A9" s="69" t="s">
        <v>5</v>
      </c>
      <c r="B9" s="68" t="s">
        <v>105</v>
      </c>
      <c r="C9" s="107" t="s">
        <v>106</v>
      </c>
      <c r="D9" s="69" t="s">
        <v>72</v>
      </c>
      <c r="E9" s="76">
        <v>11.3</v>
      </c>
      <c r="F9" s="76">
        <v>9.5</v>
      </c>
      <c r="G9" s="76">
        <v>11.1</v>
      </c>
      <c r="H9" s="79">
        <v>10</v>
      </c>
      <c r="I9" s="77">
        <f aca="true" t="shared" si="0" ref="I9:I19">SUM(E9:H9)</f>
        <v>41.9</v>
      </c>
      <c r="J9" s="67"/>
    </row>
    <row r="10" spans="1:10" ht="15">
      <c r="A10" s="69" t="s">
        <v>24</v>
      </c>
      <c r="B10" s="68" t="s">
        <v>107</v>
      </c>
      <c r="C10" s="68" t="s">
        <v>108</v>
      </c>
      <c r="D10" s="69" t="s">
        <v>70</v>
      </c>
      <c r="E10" s="76">
        <v>11.4</v>
      </c>
      <c r="F10" s="76">
        <v>9.1</v>
      </c>
      <c r="G10" s="76">
        <v>10.8</v>
      </c>
      <c r="H10" s="79">
        <v>10</v>
      </c>
      <c r="I10" s="77">
        <f t="shared" si="0"/>
        <v>41.3</v>
      </c>
      <c r="J10" s="67"/>
    </row>
    <row r="11" spans="1:10" ht="15">
      <c r="A11" s="69" t="s">
        <v>26</v>
      </c>
      <c r="B11" s="68" t="s">
        <v>109</v>
      </c>
      <c r="C11" s="108" t="s">
        <v>108</v>
      </c>
      <c r="D11" s="69" t="s">
        <v>70</v>
      </c>
      <c r="E11" s="76">
        <v>11.6</v>
      </c>
      <c r="F11" s="76">
        <v>8.85</v>
      </c>
      <c r="G11" s="76">
        <v>10.9</v>
      </c>
      <c r="H11" s="79">
        <v>9.6</v>
      </c>
      <c r="I11" s="77">
        <f t="shared" si="0"/>
        <v>40.95</v>
      </c>
      <c r="J11" s="67"/>
    </row>
    <row r="12" spans="1:10" ht="15">
      <c r="A12" s="69" t="s">
        <v>27</v>
      </c>
      <c r="B12" s="68" t="s">
        <v>110</v>
      </c>
      <c r="C12" s="108" t="s">
        <v>106</v>
      </c>
      <c r="D12" s="69" t="s">
        <v>72</v>
      </c>
      <c r="E12" s="76">
        <v>10.5</v>
      </c>
      <c r="F12" s="76">
        <v>9.1</v>
      </c>
      <c r="G12" s="76">
        <v>11</v>
      </c>
      <c r="H12" s="79">
        <v>10</v>
      </c>
      <c r="I12" s="77">
        <f t="shared" si="0"/>
        <v>40.6</v>
      </c>
      <c r="J12" s="67"/>
    </row>
    <row r="13" spans="1:10" ht="15">
      <c r="A13" s="69" t="s">
        <v>28</v>
      </c>
      <c r="B13" s="68" t="s">
        <v>111</v>
      </c>
      <c r="C13" s="108" t="s">
        <v>106</v>
      </c>
      <c r="D13" s="69" t="s">
        <v>72</v>
      </c>
      <c r="E13" s="76">
        <v>11</v>
      </c>
      <c r="F13" s="76">
        <v>8.85</v>
      </c>
      <c r="G13" s="76">
        <v>10.6</v>
      </c>
      <c r="H13" s="79">
        <v>10</v>
      </c>
      <c r="I13" s="77">
        <f t="shared" si="0"/>
        <v>40.45</v>
      </c>
      <c r="J13" s="67"/>
    </row>
    <row r="14" spans="1:10" ht="15">
      <c r="A14" s="69" t="s">
        <v>29</v>
      </c>
      <c r="B14" s="68" t="s">
        <v>112</v>
      </c>
      <c r="C14" s="108" t="s">
        <v>108</v>
      </c>
      <c r="D14" s="69" t="s">
        <v>70</v>
      </c>
      <c r="E14" s="76">
        <v>11.6</v>
      </c>
      <c r="F14" s="76">
        <v>8.35</v>
      </c>
      <c r="G14" s="76">
        <v>11.05</v>
      </c>
      <c r="H14" s="79">
        <v>9.2</v>
      </c>
      <c r="I14" s="77">
        <f t="shared" si="0"/>
        <v>40.2</v>
      </c>
      <c r="J14" s="67"/>
    </row>
    <row r="15" spans="1:10" ht="15">
      <c r="A15" s="69" t="s">
        <v>30</v>
      </c>
      <c r="B15" s="68" t="s">
        <v>113</v>
      </c>
      <c r="C15" s="108" t="s">
        <v>114</v>
      </c>
      <c r="D15" s="69" t="s">
        <v>23</v>
      </c>
      <c r="E15" s="76">
        <v>11.3</v>
      </c>
      <c r="F15" s="76">
        <v>8.8</v>
      </c>
      <c r="G15" s="76">
        <v>10.7</v>
      </c>
      <c r="H15" s="79">
        <v>9.2</v>
      </c>
      <c r="I15" s="77">
        <f t="shared" si="0"/>
        <v>40</v>
      </c>
      <c r="J15" s="67"/>
    </row>
    <row r="16" spans="1:10" ht="15">
      <c r="A16" s="69" t="s">
        <v>31</v>
      </c>
      <c r="B16" s="68" t="s">
        <v>115</v>
      </c>
      <c r="C16" s="108" t="s">
        <v>114</v>
      </c>
      <c r="D16" s="69" t="s">
        <v>23</v>
      </c>
      <c r="E16" s="76">
        <v>11.2</v>
      </c>
      <c r="F16" s="76">
        <v>8.7</v>
      </c>
      <c r="G16" s="76">
        <v>11</v>
      </c>
      <c r="H16" s="79">
        <v>9</v>
      </c>
      <c r="I16" s="77">
        <f t="shared" si="0"/>
        <v>39.9</v>
      </c>
      <c r="J16" s="67"/>
    </row>
    <row r="17" spans="1:10" ht="15">
      <c r="A17" s="69" t="s">
        <v>32</v>
      </c>
      <c r="B17" s="68" t="s">
        <v>116</v>
      </c>
      <c r="C17" s="108" t="s">
        <v>114</v>
      </c>
      <c r="D17" s="69" t="s">
        <v>23</v>
      </c>
      <c r="E17" s="76">
        <v>10.7</v>
      </c>
      <c r="F17" s="76">
        <v>8.5</v>
      </c>
      <c r="G17" s="76">
        <v>10.55</v>
      </c>
      <c r="H17" s="79">
        <v>9.8</v>
      </c>
      <c r="I17" s="77">
        <f t="shared" si="0"/>
        <v>39.55</v>
      </c>
      <c r="J17" s="67"/>
    </row>
    <row r="18" spans="1:10" ht="15">
      <c r="A18" s="69" t="s">
        <v>33</v>
      </c>
      <c r="B18" s="68" t="s">
        <v>117</v>
      </c>
      <c r="C18" s="108" t="s">
        <v>114</v>
      </c>
      <c r="D18" s="69" t="s">
        <v>23</v>
      </c>
      <c r="E18" s="76">
        <v>10.5</v>
      </c>
      <c r="F18" s="76">
        <v>8.6</v>
      </c>
      <c r="G18" s="76">
        <v>10.25</v>
      </c>
      <c r="H18" s="79">
        <v>9.8</v>
      </c>
      <c r="I18" s="77">
        <f t="shared" si="0"/>
        <v>39.150000000000006</v>
      </c>
      <c r="J18" s="67"/>
    </row>
    <row r="19" spans="1:10" ht="15">
      <c r="A19" s="69" t="s">
        <v>34</v>
      </c>
      <c r="B19" s="68" t="s">
        <v>118</v>
      </c>
      <c r="C19" s="108" t="s">
        <v>108</v>
      </c>
      <c r="D19" s="69" t="s">
        <v>70</v>
      </c>
      <c r="E19" s="91">
        <v>10.7</v>
      </c>
      <c r="F19" s="91">
        <v>8.75</v>
      </c>
      <c r="G19" s="91">
        <v>10.05</v>
      </c>
      <c r="H19" s="94">
        <v>9.6</v>
      </c>
      <c r="I19" s="93">
        <f t="shared" si="0"/>
        <v>39.1</v>
      </c>
      <c r="J19" s="67"/>
    </row>
    <row r="20" spans="1:10" ht="15">
      <c r="A20" s="69" t="s">
        <v>55</v>
      </c>
      <c r="B20" s="68" t="s">
        <v>119</v>
      </c>
      <c r="C20" s="108" t="s">
        <v>106</v>
      </c>
      <c r="D20" s="69" t="s">
        <v>72</v>
      </c>
      <c r="E20" s="76">
        <v>10.7</v>
      </c>
      <c r="F20" s="76">
        <v>8.75</v>
      </c>
      <c r="G20" s="76">
        <v>10.55</v>
      </c>
      <c r="H20" s="79">
        <v>8.5</v>
      </c>
      <c r="I20" s="78">
        <f>SUM(E20:H20)</f>
        <v>38.5</v>
      </c>
      <c r="J20" s="67"/>
    </row>
    <row r="21" spans="1:10" ht="15">
      <c r="A21" s="69" t="s">
        <v>56</v>
      </c>
      <c r="B21" s="68" t="s">
        <v>120</v>
      </c>
      <c r="C21" s="108" t="s">
        <v>114</v>
      </c>
      <c r="D21" s="69" t="s">
        <v>23</v>
      </c>
      <c r="E21" s="76">
        <v>10.1</v>
      </c>
      <c r="F21" s="76">
        <v>8.75</v>
      </c>
      <c r="G21" s="76">
        <v>10.4</v>
      </c>
      <c r="H21" s="79">
        <v>7.7</v>
      </c>
      <c r="I21" s="77">
        <f>SUM(E21:H21)</f>
        <v>36.95</v>
      </c>
      <c r="J21" s="67"/>
    </row>
    <row r="22" spans="1:10" ht="15">
      <c r="A22" s="69" t="s">
        <v>57</v>
      </c>
      <c r="B22" s="68" t="s">
        <v>121</v>
      </c>
      <c r="C22" s="108" t="s">
        <v>106</v>
      </c>
      <c r="D22" s="69" t="s">
        <v>72</v>
      </c>
      <c r="E22" s="91">
        <v>10.7</v>
      </c>
      <c r="F22" s="91">
        <v>8.2</v>
      </c>
      <c r="G22" s="91">
        <v>7.5</v>
      </c>
      <c r="H22" s="92">
        <v>9.8</v>
      </c>
      <c r="I22" s="93">
        <f>SUM(E22:H22)</f>
        <v>36.2</v>
      </c>
      <c r="J22" s="67"/>
    </row>
    <row r="23" ht="15.75" thickBot="1">
      <c r="J23" s="67"/>
    </row>
    <row r="24" spans="1:10" ht="15.75" thickBot="1">
      <c r="A24" s="72"/>
      <c r="B24" s="118" t="s">
        <v>35</v>
      </c>
      <c r="J24" s="67"/>
    </row>
    <row r="25" spans="1:10" ht="15.75" thickBot="1">
      <c r="A25" s="113" t="s">
        <v>22</v>
      </c>
      <c r="B25" s="114" t="s">
        <v>16</v>
      </c>
      <c r="C25" s="115" t="s">
        <v>2</v>
      </c>
      <c r="D25" s="115" t="s">
        <v>17</v>
      </c>
      <c r="E25" s="115" t="s">
        <v>42</v>
      </c>
      <c r="F25" s="115" t="s">
        <v>18</v>
      </c>
      <c r="G25" s="115" t="s">
        <v>19</v>
      </c>
      <c r="H25" s="116" t="s">
        <v>21</v>
      </c>
      <c r="I25" s="75" t="s">
        <v>20</v>
      </c>
      <c r="J25" s="67"/>
    </row>
    <row r="26" spans="1:10" ht="15">
      <c r="A26" s="70" t="s">
        <v>4</v>
      </c>
      <c r="B26" s="71" t="s">
        <v>96</v>
      </c>
      <c r="C26" s="71" t="s">
        <v>98</v>
      </c>
      <c r="D26" s="70" t="s">
        <v>72</v>
      </c>
      <c r="E26" s="111">
        <v>12</v>
      </c>
      <c r="F26" s="111">
        <v>9.55</v>
      </c>
      <c r="G26" s="111">
        <v>11.3</v>
      </c>
      <c r="H26" s="112">
        <v>10</v>
      </c>
      <c r="I26" s="77">
        <f aca="true" t="shared" si="1" ref="I26:I37">SUM(E26:H26)</f>
        <v>42.85</v>
      </c>
      <c r="J26" s="67"/>
    </row>
    <row r="27" spans="1:10" ht="15">
      <c r="A27" s="69" t="s">
        <v>5</v>
      </c>
      <c r="B27" s="106" t="s">
        <v>100</v>
      </c>
      <c r="C27" s="68" t="s">
        <v>98</v>
      </c>
      <c r="D27" s="69" t="s">
        <v>72</v>
      </c>
      <c r="E27" s="76">
        <v>12</v>
      </c>
      <c r="F27" s="76">
        <v>9.35</v>
      </c>
      <c r="G27" s="76">
        <v>11.4</v>
      </c>
      <c r="H27" s="79">
        <v>9.8</v>
      </c>
      <c r="I27" s="77">
        <f t="shared" si="1"/>
        <v>42.55</v>
      </c>
      <c r="J27" s="67"/>
    </row>
    <row r="28" spans="1:10" ht="15">
      <c r="A28" s="119" t="s">
        <v>24</v>
      </c>
      <c r="B28" s="120" t="s">
        <v>101</v>
      </c>
      <c r="C28" s="121" t="s">
        <v>114</v>
      </c>
      <c r="D28" s="69" t="s">
        <v>23</v>
      </c>
      <c r="E28" s="76">
        <v>11.5</v>
      </c>
      <c r="F28" s="76">
        <v>9.4</v>
      </c>
      <c r="G28" s="76">
        <v>11.65</v>
      </c>
      <c r="H28" s="79">
        <v>10</v>
      </c>
      <c r="I28" s="77">
        <f t="shared" si="1"/>
        <v>42.55</v>
      </c>
      <c r="J28" s="67"/>
    </row>
    <row r="29" spans="1:10" ht="15">
      <c r="A29" s="69" t="s">
        <v>26</v>
      </c>
      <c r="B29" s="106" t="s">
        <v>122</v>
      </c>
      <c r="C29" s="108" t="s">
        <v>114</v>
      </c>
      <c r="D29" s="69" t="s">
        <v>23</v>
      </c>
      <c r="E29" s="76">
        <v>11.6</v>
      </c>
      <c r="F29" s="76">
        <v>9.35</v>
      </c>
      <c r="G29" s="76">
        <v>11.75</v>
      </c>
      <c r="H29" s="79">
        <v>9.4</v>
      </c>
      <c r="I29" s="77">
        <f t="shared" si="1"/>
        <v>42.1</v>
      </c>
      <c r="J29" s="67"/>
    </row>
    <row r="30" spans="1:10" ht="15">
      <c r="A30" s="69" t="s">
        <v>27</v>
      </c>
      <c r="B30" s="106" t="s">
        <v>123</v>
      </c>
      <c r="C30" s="108" t="s">
        <v>98</v>
      </c>
      <c r="D30" s="69" t="s">
        <v>72</v>
      </c>
      <c r="E30" s="76">
        <v>11.5</v>
      </c>
      <c r="F30" s="76">
        <v>9</v>
      </c>
      <c r="G30" s="76">
        <v>11.35</v>
      </c>
      <c r="H30" s="79">
        <v>9.7</v>
      </c>
      <c r="I30" s="77">
        <f t="shared" si="1"/>
        <v>41.55</v>
      </c>
      <c r="J30" s="67"/>
    </row>
    <row r="31" spans="1:10" ht="15">
      <c r="A31" s="69" t="s">
        <v>28</v>
      </c>
      <c r="B31" s="106" t="s">
        <v>124</v>
      </c>
      <c r="C31" s="108" t="s">
        <v>114</v>
      </c>
      <c r="D31" s="69" t="s">
        <v>23</v>
      </c>
      <c r="E31" s="76">
        <v>11.8</v>
      </c>
      <c r="F31" s="76">
        <v>8.7</v>
      </c>
      <c r="G31" s="76">
        <v>11.4</v>
      </c>
      <c r="H31" s="79">
        <v>9.4</v>
      </c>
      <c r="I31" s="77">
        <f t="shared" si="1"/>
        <v>41.3</v>
      </c>
      <c r="J31" s="67"/>
    </row>
    <row r="32" spans="1:10" ht="15">
      <c r="A32" s="69" t="s">
        <v>29</v>
      </c>
      <c r="B32" s="106" t="s">
        <v>125</v>
      </c>
      <c r="C32" s="108" t="s">
        <v>126</v>
      </c>
      <c r="D32" s="69" t="s">
        <v>77</v>
      </c>
      <c r="E32" s="76">
        <v>11.8</v>
      </c>
      <c r="F32" s="76">
        <v>8.9</v>
      </c>
      <c r="G32" s="76">
        <v>11.05</v>
      </c>
      <c r="H32" s="79">
        <v>9.5</v>
      </c>
      <c r="I32" s="77">
        <f t="shared" si="1"/>
        <v>41.25</v>
      </c>
      <c r="J32" s="67"/>
    </row>
    <row r="33" spans="1:10" ht="15">
      <c r="A33" s="69" t="s">
        <v>30</v>
      </c>
      <c r="B33" s="106" t="s">
        <v>127</v>
      </c>
      <c r="C33" s="108" t="s">
        <v>98</v>
      </c>
      <c r="D33" s="69" t="s">
        <v>72</v>
      </c>
      <c r="E33" s="76">
        <v>12</v>
      </c>
      <c r="F33" s="76">
        <v>9.1</v>
      </c>
      <c r="G33" s="76">
        <v>11.4</v>
      </c>
      <c r="H33" s="79">
        <v>8.4</v>
      </c>
      <c r="I33" s="77">
        <f t="shared" si="1"/>
        <v>40.9</v>
      </c>
      <c r="J33" s="67"/>
    </row>
    <row r="34" spans="1:10" ht="15">
      <c r="A34" s="69" t="s">
        <v>31</v>
      </c>
      <c r="B34" s="106" t="s">
        <v>128</v>
      </c>
      <c r="C34" s="108" t="s">
        <v>129</v>
      </c>
      <c r="D34" s="69" t="s">
        <v>70</v>
      </c>
      <c r="E34" s="76">
        <v>11.1</v>
      </c>
      <c r="F34" s="76">
        <v>8.95</v>
      </c>
      <c r="G34" s="76">
        <v>11.3</v>
      </c>
      <c r="H34" s="79">
        <v>9.2</v>
      </c>
      <c r="I34" s="77">
        <f t="shared" si="1"/>
        <v>40.55</v>
      </c>
      <c r="J34" s="67"/>
    </row>
    <row r="35" spans="1:10" ht="15">
      <c r="A35" s="69" t="s">
        <v>32</v>
      </c>
      <c r="B35" s="106" t="s">
        <v>131</v>
      </c>
      <c r="C35" s="108" t="s">
        <v>129</v>
      </c>
      <c r="D35" s="69" t="s">
        <v>70</v>
      </c>
      <c r="E35" s="76">
        <v>11.4</v>
      </c>
      <c r="F35" s="76">
        <v>9.35</v>
      </c>
      <c r="G35" s="76">
        <v>11.25</v>
      </c>
      <c r="H35" s="79">
        <v>8.5</v>
      </c>
      <c r="I35" s="77">
        <f t="shared" si="1"/>
        <v>40.5</v>
      </c>
      <c r="J35" s="67"/>
    </row>
    <row r="36" spans="1:10" ht="15">
      <c r="A36" s="69" t="s">
        <v>33</v>
      </c>
      <c r="B36" s="106" t="s">
        <v>130</v>
      </c>
      <c r="C36" s="108" t="s">
        <v>126</v>
      </c>
      <c r="D36" s="69" t="s">
        <v>77</v>
      </c>
      <c r="E36" s="76">
        <v>11.5</v>
      </c>
      <c r="F36" s="76">
        <v>8.9</v>
      </c>
      <c r="G36" s="76">
        <v>11.3</v>
      </c>
      <c r="H36" s="79">
        <v>8.7</v>
      </c>
      <c r="I36" s="77">
        <f t="shared" si="1"/>
        <v>40.4</v>
      </c>
      <c r="J36" s="67"/>
    </row>
    <row r="37" spans="1:10" ht="15">
      <c r="A37" s="69" t="s">
        <v>34</v>
      </c>
      <c r="B37" s="106" t="s">
        <v>132</v>
      </c>
      <c r="C37" s="108" t="s">
        <v>114</v>
      </c>
      <c r="D37" s="69" t="s">
        <v>23</v>
      </c>
      <c r="E37" s="96">
        <v>10.8</v>
      </c>
      <c r="F37" s="91">
        <v>8.8</v>
      </c>
      <c r="G37" s="91">
        <v>10.55</v>
      </c>
      <c r="H37" s="94">
        <v>10</v>
      </c>
      <c r="I37" s="93">
        <f t="shared" si="1"/>
        <v>40.150000000000006</v>
      </c>
      <c r="J37" s="67"/>
    </row>
    <row r="38" spans="1:10" ht="15">
      <c r="A38" s="69" t="s">
        <v>55</v>
      </c>
      <c r="B38" s="106" t="s">
        <v>133</v>
      </c>
      <c r="C38" s="108" t="s">
        <v>98</v>
      </c>
      <c r="D38" s="69" t="s">
        <v>72</v>
      </c>
      <c r="E38" s="76">
        <v>11.3</v>
      </c>
      <c r="F38" s="76">
        <v>9.1</v>
      </c>
      <c r="G38" s="76">
        <v>11.5</v>
      </c>
      <c r="H38" s="79">
        <v>7.8</v>
      </c>
      <c r="I38" s="78">
        <f aca="true" t="shared" si="2" ref="I38:I44">SUM(E38:H38)</f>
        <v>39.699999999999996</v>
      </c>
      <c r="J38" s="67"/>
    </row>
    <row r="39" spans="1:10" ht="15">
      <c r="A39" s="69" t="s">
        <v>56</v>
      </c>
      <c r="B39" s="106" t="s">
        <v>134</v>
      </c>
      <c r="C39" s="108" t="s">
        <v>114</v>
      </c>
      <c r="D39" s="69" t="s">
        <v>23</v>
      </c>
      <c r="E39" s="76">
        <v>10.8</v>
      </c>
      <c r="F39" s="76">
        <v>8.9</v>
      </c>
      <c r="G39" s="76">
        <v>10.3</v>
      </c>
      <c r="H39" s="79">
        <v>8.6</v>
      </c>
      <c r="I39" s="77">
        <f t="shared" si="2"/>
        <v>38.6</v>
      </c>
      <c r="J39" s="67"/>
    </row>
    <row r="40" spans="1:10" ht="15">
      <c r="A40" s="69" t="s">
        <v>57</v>
      </c>
      <c r="B40" s="68" t="s">
        <v>135</v>
      </c>
      <c r="C40" s="108" t="s">
        <v>126</v>
      </c>
      <c r="D40" s="69" t="s">
        <v>77</v>
      </c>
      <c r="E40" s="91">
        <v>10.5</v>
      </c>
      <c r="F40" s="91">
        <v>8.4</v>
      </c>
      <c r="G40" s="91">
        <v>11.2</v>
      </c>
      <c r="H40" s="94">
        <v>8.3</v>
      </c>
      <c r="I40" s="93">
        <f t="shared" si="2"/>
        <v>38.4</v>
      </c>
      <c r="J40" s="67"/>
    </row>
    <row r="41" spans="1:10" ht="15">
      <c r="A41" s="69" t="s">
        <v>58</v>
      </c>
      <c r="B41" s="68" t="s">
        <v>136</v>
      </c>
      <c r="C41" s="108" t="s">
        <v>129</v>
      </c>
      <c r="D41" s="69" t="s">
        <v>70</v>
      </c>
      <c r="E41" s="91">
        <v>11</v>
      </c>
      <c r="F41" s="91">
        <v>9.15</v>
      </c>
      <c r="G41" s="91">
        <v>10.8</v>
      </c>
      <c r="H41" s="94">
        <v>6.2</v>
      </c>
      <c r="I41" s="105">
        <f t="shared" si="2"/>
        <v>37.15</v>
      </c>
      <c r="J41" s="67"/>
    </row>
    <row r="42" spans="1:10" ht="15">
      <c r="A42" s="69" t="s">
        <v>59</v>
      </c>
      <c r="B42" s="68" t="s">
        <v>137</v>
      </c>
      <c r="C42" s="108" t="s">
        <v>129</v>
      </c>
      <c r="D42" s="69" t="s">
        <v>70</v>
      </c>
      <c r="E42" s="76">
        <v>10.9</v>
      </c>
      <c r="F42" s="76">
        <v>8.8</v>
      </c>
      <c r="G42" s="76">
        <v>10.2</v>
      </c>
      <c r="H42" s="79">
        <v>6.8</v>
      </c>
      <c r="I42" s="78">
        <f t="shared" si="2"/>
        <v>36.7</v>
      </c>
      <c r="J42" s="67"/>
    </row>
    <row r="43" spans="1:10" ht="15">
      <c r="A43" s="69" t="s">
        <v>60</v>
      </c>
      <c r="B43" s="68" t="s">
        <v>138</v>
      </c>
      <c r="C43" s="108" t="s">
        <v>129</v>
      </c>
      <c r="D43" s="69" t="s">
        <v>70</v>
      </c>
      <c r="E43" s="76">
        <v>11</v>
      </c>
      <c r="F43" s="76">
        <v>8.6</v>
      </c>
      <c r="G43" s="76">
        <v>10.7</v>
      </c>
      <c r="H43" s="79">
        <v>5.2</v>
      </c>
      <c r="I43" s="77">
        <f t="shared" si="2"/>
        <v>35.5</v>
      </c>
      <c r="J43" s="67"/>
    </row>
    <row r="44" spans="1:10" ht="15">
      <c r="A44" s="69" t="s">
        <v>61</v>
      </c>
      <c r="B44" s="68" t="s">
        <v>139</v>
      </c>
      <c r="C44" s="108" t="s">
        <v>126</v>
      </c>
      <c r="D44" s="69" t="s">
        <v>77</v>
      </c>
      <c r="E44" s="91">
        <v>10.7</v>
      </c>
      <c r="F44" s="91">
        <v>8.7</v>
      </c>
      <c r="G44" s="91">
        <v>10.8</v>
      </c>
      <c r="H44" s="92">
        <v>0</v>
      </c>
      <c r="I44" s="93">
        <f t="shared" si="2"/>
        <v>30.2</v>
      </c>
      <c r="J44" s="67"/>
    </row>
    <row r="45" spans="1:10" ht="15.75" thickBot="1">
      <c r="A45" s="72"/>
      <c r="B45" s="48"/>
      <c r="C45" s="73"/>
      <c r="D45" s="72"/>
      <c r="E45" s="95"/>
      <c r="F45" s="95"/>
      <c r="G45" s="95"/>
      <c r="H45" s="95"/>
      <c r="I45" s="95"/>
      <c r="J45" s="67"/>
    </row>
    <row r="46" spans="1:10" ht="15.75" thickBot="1">
      <c r="A46" s="72"/>
      <c r="B46" s="118" t="s">
        <v>43</v>
      </c>
      <c r="J46" s="67"/>
    </row>
    <row r="47" spans="1:10" ht="15.75" thickBot="1">
      <c r="A47" s="113" t="s">
        <v>22</v>
      </c>
      <c r="B47" s="114" t="s">
        <v>16</v>
      </c>
      <c r="C47" s="115" t="s">
        <v>2</v>
      </c>
      <c r="D47" s="115" t="s">
        <v>17</v>
      </c>
      <c r="E47" s="115" t="s">
        <v>42</v>
      </c>
      <c r="F47" s="115" t="s">
        <v>18</v>
      </c>
      <c r="G47" s="115" t="s">
        <v>19</v>
      </c>
      <c r="H47" s="116" t="s">
        <v>21</v>
      </c>
      <c r="I47" s="75" t="s">
        <v>20</v>
      </c>
      <c r="J47" s="67"/>
    </row>
    <row r="48" spans="1:10" ht="15">
      <c r="A48" s="70" t="s">
        <v>4</v>
      </c>
      <c r="B48" s="71" t="s">
        <v>97</v>
      </c>
      <c r="C48" s="71" t="s">
        <v>98</v>
      </c>
      <c r="D48" s="70" t="s">
        <v>72</v>
      </c>
      <c r="E48" s="111">
        <v>11.9</v>
      </c>
      <c r="F48" s="111">
        <v>9.6</v>
      </c>
      <c r="G48" s="111">
        <v>11.05</v>
      </c>
      <c r="H48" s="112">
        <v>10</v>
      </c>
      <c r="I48" s="77">
        <f aca="true" t="shared" si="3" ref="I48:I57">SUM(E48:H48)</f>
        <v>42.55</v>
      </c>
      <c r="J48" s="67"/>
    </row>
    <row r="49" spans="1:10" ht="15">
      <c r="A49" s="69" t="s">
        <v>5</v>
      </c>
      <c r="B49" s="68" t="s">
        <v>140</v>
      </c>
      <c r="C49" s="68" t="s">
        <v>98</v>
      </c>
      <c r="D49" s="69" t="s">
        <v>72</v>
      </c>
      <c r="E49" s="76">
        <v>11.7</v>
      </c>
      <c r="F49" s="76">
        <v>9.55</v>
      </c>
      <c r="G49" s="76">
        <v>11.2</v>
      </c>
      <c r="H49" s="79">
        <v>10</v>
      </c>
      <c r="I49" s="77">
        <f t="shared" si="3"/>
        <v>42.45</v>
      </c>
      <c r="J49" s="67"/>
    </row>
    <row r="50" spans="1:10" ht="15">
      <c r="A50" s="69" t="s">
        <v>24</v>
      </c>
      <c r="B50" s="68" t="s">
        <v>141</v>
      </c>
      <c r="C50" s="107" t="s">
        <v>98</v>
      </c>
      <c r="D50" s="69" t="s">
        <v>72</v>
      </c>
      <c r="E50" s="76">
        <v>11.2</v>
      </c>
      <c r="F50" s="76">
        <v>9.7</v>
      </c>
      <c r="G50" s="76">
        <v>10.8</v>
      </c>
      <c r="H50" s="79">
        <v>10</v>
      </c>
      <c r="I50" s="77">
        <f t="shared" si="3"/>
        <v>41.7</v>
      </c>
      <c r="J50" s="67"/>
    </row>
    <row r="51" spans="1:9" ht="15">
      <c r="A51" s="69" t="s">
        <v>26</v>
      </c>
      <c r="B51" s="68" t="s">
        <v>142</v>
      </c>
      <c r="C51" s="108" t="s">
        <v>98</v>
      </c>
      <c r="D51" s="69" t="s">
        <v>72</v>
      </c>
      <c r="E51" s="76">
        <v>11.1</v>
      </c>
      <c r="F51" s="76">
        <v>9.8</v>
      </c>
      <c r="G51" s="76">
        <v>10.4</v>
      </c>
      <c r="H51" s="79">
        <v>10</v>
      </c>
      <c r="I51" s="77">
        <f t="shared" si="3"/>
        <v>41.3</v>
      </c>
    </row>
    <row r="52" spans="1:9" ht="15">
      <c r="A52" s="69" t="s">
        <v>27</v>
      </c>
      <c r="B52" s="68" t="s">
        <v>143</v>
      </c>
      <c r="C52" s="108" t="s">
        <v>98</v>
      </c>
      <c r="D52" s="69" t="s">
        <v>72</v>
      </c>
      <c r="E52" s="76">
        <v>11.4</v>
      </c>
      <c r="F52" s="76">
        <v>9.7</v>
      </c>
      <c r="G52" s="76">
        <v>10.15</v>
      </c>
      <c r="H52" s="79">
        <v>10</v>
      </c>
      <c r="I52" s="77">
        <f t="shared" si="3"/>
        <v>41.25</v>
      </c>
    </row>
    <row r="53" spans="1:9" ht="15">
      <c r="A53" s="69" t="s">
        <v>28</v>
      </c>
      <c r="B53" s="68" t="s">
        <v>144</v>
      </c>
      <c r="C53" s="108" t="s">
        <v>99</v>
      </c>
      <c r="D53" s="69" t="s">
        <v>70</v>
      </c>
      <c r="E53" s="76">
        <v>11.6</v>
      </c>
      <c r="F53" s="76">
        <v>9.25</v>
      </c>
      <c r="G53" s="76">
        <v>10.3</v>
      </c>
      <c r="H53" s="79">
        <v>10</v>
      </c>
      <c r="I53" s="77">
        <f t="shared" si="3"/>
        <v>41.150000000000006</v>
      </c>
    </row>
    <row r="54" spans="1:9" ht="15">
      <c r="A54" s="69" t="s">
        <v>29</v>
      </c>
      <c r="B54" s="68" t="s">
        <v>145</v>
      </c>
      <c r="C54" s="108" t="s">
        <v>99</v>
      </c>
      <c r="D54" s="69" t="s">
        <v>70</v>
      </c>
      <c r="E54" s="76">
        <v>11</v>
      </c>
      <c r="F54" s="76">
        <v>9.2</v>
      </c>
      <c r="G54" s="76">
        <v>10</v>
      </c>
      <c r="H54" s="79">
        <v>9.9</v>
      </c>
      <c r="I54" s="77">
        <f t="shared" si="3"/>
        <v>40.1</v>
      </c>
    </row>
    <row r="55" spans="1:9" ht="15">
      <c r="A55" s="69" t="s">
        <v>30</v>
      </c>
      <c r="B55" s="68" t="s">
        <v>146</v>
      </c>
      <c r="C55" s="108" t="s">
        <v>99</v>
      </c>
      <c r="D55" s="69" t="s">
        <v>70</v>
      </c>
      <c r="E55" s="76">
        <v>11.4</v>
      </c>
      <c r="F55" s="76">
        <v>9.45</v>
      </c>
      <c r="G55" s="76">
        <v>9.7</v>
      </c>
      <c r="H55" s="79">
        <v>9</v>
      </c>
      <c r="I55" s="77">
        <f t="shared" si="3"/>
        <v>39.55</v>
      </c>
    </row>
    <row r="56" spans="1:9" ht="15">
      <c r="A56" s="69" t="s">
        <v>31</v>
      </c>
      <c r="B56" s="68" t="s">
        <v>147</v>
      </c>
      <c r="C56" s="108" t="s">
        <v>99</v>
      </c>
      <c r="D56" s="69" t="s">
        <v>70</v>
      </c>
      <c r="E56" s="76">
        <v>10.6</v>
      </c>
      <c r="F56" s="76">
        <v>9.35</v>
      </c>
      <c r="G56" s="76">
        <v>8.75</v>
      </c>
      <c r="H56" s="79">
        <v>8.4</v>
      </c>
      <c r="I56" s="77">
        <f t="shared" si="3"/>
        <v>37.1</v>
      </c>
    </row>
    <row r="57" spans="1:9" ht="15">
      <c r="A57" s="69" t="s">
        <v>32</v>
      </c>
      <c r="B57" s="68" t="s">
        <v>148</v>
      </c>
      <c r="C57" s="108" t="s">
        <v>99</v>
      </c>
      <c r="D57" s="69" t="s">
        <v>70</v>
      </c>
      <c r="E57" s="91">
        <v>0</v>
      </c>
      <c r="F57" s="91">
        <v>0</v>
      </c>
      <c r="G57" s="91">
        <v>0</v>
      </c>
      <c r="H57" s="92">
        <v>0</v>
      </c>
      <c r="I57" s="93">
        <f t="shared" si="3"/>
        <v>0</v>
      </c>
    </row>
    <row r="59" spans="3:7" ht="18.75">
      <c r="C59" s="81" t="s">
        <v>65</v>
      </c>
      <c r="D59" s="82"/>
      <c r="E59" s="83"/>
      <c r="F59" s="46"/>
      <c r="G59" s="48"/>
    </row>
    <row r="60" ht="15.75" thickBot="1"/>
    <row r="61" spans="1:2" ht="15.75" thickBot="1">
      <c r="A61" s="67"/>
      <c r="B61" s="118" t="s">
        <v>36</v>
      </c>
    </row>
    <row r="62" spans="1:9" ht="15.75" thickBot="1">
      <c r="A62" s="113" t="s">
        <v>22</v>
      </c>
      <c r="B62" s="114" t="s">
        <v>16</v>
      </c>
      <c r="C62" s="115" t="s">
        <v>2</v>
      </c>
      <c r="D62" s="115" t="s">
        <v>17</v>
      </c>
      <c r="E62" s="115" t="s">
        <v>42</v>
      </c>
      <c r="F62" s="115" t="s">
        <v>18</v>
      </c>
      <c r="G62" s="115" t="s">
        <v>19</v>
      </c>
      <c r="H62" s="116" t="s">
        <v>21</v>
      </c>
      <c r="I62" s="75" t="s">
        <v>20</v>
      </c>
    </row>
    <row r="63" spans="1:9" ht="15">
      <c r="A63" s="122" t="s">
        <v>4</v>
      </c>
      <c r="B63" s="123" t="s">
        <v>102</v>
      </c>
      <c r="C63" s="123" t="s">
        <v>103</v>
      </c>
      <c r="D63" s="69" t="s">
        <v>23</v>
      </c>
      <c r="E63" s="117">
        <v>12.1</v>
      </c>
      <c r="F63" s="111">
        <v>8.95</v>
      </c>
      <c r="G63" s="111">
        <v>11.75</v>
      </c>
      <c r="H63" s="112">
        <v>9.7</v>
      </c>
      <c r="I63" s="77">
        <f aca="true" t="shared" si="4" ref="I63:I77">SUM(E63:H63)</f>
        <v>42.5</v>
      </c>
    </row>
    <row r="64" spans="1:9" ht="15">
      <c r="A64" s="119" t="s">
        <v>5</v>
      </c>
      <c r="B64" s="120" t="s">
        <v>149</v>
      </c>
      <c r="C64" s="124" t="s">
        <v>103</v>
      </c>
      <c r="D64" s="69" t="s">
        <v>23</v>
      </c>
      <c r="E64" s="97">
        <v>12.3</v>
      </c>
      <c r="F64" s="76">
        <v>8.95</v>
      </c>
      <c r="G64" s="76">
        <v>11.4</v>
      </c>
      <c r="H64" s="79">
        <v>9.7</v>
      </c>
      <c r="I64" s="77">
        <f t="shared" si="4"/>
        <v>42.349999999999994</v>
      </c>
    </row>
    <row r="65" spans="1:9" ht="15">
      <c r="A65" s="69" t="s">
        <v>24</v>
      </c>
      <c r="B65" s="106" t="s">
        <v>150</v>
      </c>
      <c r="C65" s="107" t="s">
        <v>106</v>
      </c>
      <c r="D65" s="69" t="s">
        <v>72</v>
      </c>
      <c r="E65" s="97">
        <v>11.9</v>
      </c>
      <c r="F65" s="76">
        <v>9.2</v>
      </c>
      <c r="G65" s="76">
        <v>11.6</v>
      </c>
      <c r="H65" s="79">
        <v>9.3</v>
      </c>
      <c r="I65" s="77">
        <f t="shared" si="4"/>
        <v>42</v>
      </c>
    </row>
    <row r="66" spans="1:9" ht="15">
      <c r="A66" s="69" t="s">
        <v>26</v>
      </c>
      <c r="B66" s="106" t="s">
        <v>151</v>
      </c>
      <c r="C66" s="108" t="s">
        <v>106</v>
      </c>
      <c r="D66" s="69" t="s">
        <v>72</v>
      </c>
      <c r="E66" s="97">
        <v>11.5</v>
      </c>
      <c r="F66" s="76">
        <v>9.35</v>
      </c>
      <c r="G66" s="76">
        <v>11.7</v>
      </c>
      <c r="H66" s="79">
        <v>8.6</v>
      </c>
      <c r="I66" s="77">
        <f t="shared" si="4"/>
        <v>41.15</v>
      </c>
    </row>
    <row r="67" spans="1:9" ht="15">
      <c r="A67" s="69" t="s">
        <v>27</v>
      </c>
      <c r="B67" s="106" t="s">
        <v>152</v>
      </c>
      <c r="C67" s="108" t="s">
        <v>106</v>
      </c>
      <c r="D67" s="69" t="s">
        <v>72</v>
      </c>
      <c r="E67" s="97">
        <v>11.7</v>
      </c>
      <c r="F67" s="76">
        <v>9.25</v>
      </c>
      <c r="G67" s="76">
        <v>11</v>
      </c>
      <c r="H67" s="79">
        <v>8.9</v>
      </c>
      <c r="I67" s="77">
        <f t="shared" si="4"/>
        <v>40.85</v>
      </c>
    </row>
    <row r="68" spans="1:9" ht="15">
      <c r="A68" s="69" t="s">
        <v>28</v>
      </c>
      <c r="B68" s="106" t="s">
        <v>153</v>
      </c>
      <c r="C68" s="108" t="s">
        <v>154</v>
      </c>
      <c r="D68" s="69" t="s">
        <v>70</v>
      </c>
      <c r="E68" s="97">
        <v>11.6</v>
      </c>
      <c r="F68" s="76">
        <v>9.35</v>
      </c>
      <c r="G68" s="76">
        <v>10.6</v>
      </c>
      <c r="H68" s="79">
        <v>9</v>
      </c>
      <c r="I68" s="77">
        <f t="shared" si="4"/>
        <v>40.55</v>
      </c>
    </row>
    <row r="69" spans="1:9" ht="15">
      <c r="A69" s="69" t="s">
        <v>29</v>
      </c>
      <c r="B69" s="106" t="s">
        <v>155</v>
      </c>
      <c r="C69" s="108" t="s">
        <v>106</v>
      </c>
      <c r="D69" s="69" t="s">
        <v>72</v>
      </c>
      <c r="E69" s="97">
        <v>11.7</v>
      </c>
      <c r="F69" s="76">
        <v>9.35</v>
      </c>
      <c r="G69" s="76">
        <v>11.45</v>
      </c>
      <c r="H69" s="79">
        <v>8</v>
      </c>
      <c r="I69" s="77">
        <f t="shared" si="4"/>
        <v>40.5</v>
      </c>
    </row>
    <row r="70" spans="1:9" ht="15">
      <c r="A70" s="69" t="s">
        <v>30</v>
      </c>
      <c r="B70" s="106" t="s">
        <v>156</v>
      </c>
      <c r="C70" s="108" t="s">
        <v>103</v>
      </c>
      <c r="D70" s="69" t="s">
        <v>23</v>
      </c>
      <c r="E70" s="97">
        <v>11.6</v>
      </c>
      <c r="F70" s="76">
        <v>9.05</v>
      </c>
      <c r="G70" s="76">
        <v>11.25</v>
      </c>
      <c r="H70" s="79">
        <v>8.5</v>
      </c>
      <c r="I70" s="77">
        <f t="shared" si="4"/>
        <v>40.4</v>
      </c>
    </row>
    <row r="71" spans="1:9" ht="15">
      <c r="A71" s="69" t="s">
        <v>31</v>
      </c>
      <c r="B71" s="106" t="s">
        <v>157</v>
      </c>
      <c r="C71" s="108" t="s">
        <v>103</v>
      </c>
      <c r="D71" s="69" t="s">
        <v>23</v>
      </c>
      <c r="E71" s="97">
        <v>11.4</v>
      </c>
      <c r="F71" s="76">
        <v>9</v>
      </c>
      <c r="G71" s="76">
        <v>10.9</v>
      </c>
      <c r="H71" s="79">
        <v>9.1</v>
      </c>
      <c r="I71" s="77">
        <f t="shared" si="4"/>
        <v>40.4</v>
      </c>
    </row>
    <row r="72" spans="1:9" ht="15">
      <c r="A72" s="69" t="s">
        <v>32</v>
      </c>
      <c r="B72" s="106" t="s">
        <v>159</v>
      </c>
      <c r="C72" s="108" t="s">
        <v>103</v>
      </c>
      <c r="D72" s="69" t="s">
        <v>23</v>
      </c>
      <c r="E72" s="97">
        <v>11.3</v>
      </c>
      <c r="F72" s="76">
        <v>9.05</v>
      </c>
      <c r="G72" s="76">
        <v>11.1</v>
      </c>
      <c r="H72" s="79">
        <v>8.8</v>
      </c>
      <c r="I72" s="77">
        <f t="shared" si="4"/>
        <v>40.25</v>
      </c>
    </row>
    <row r="73" spans="1:9" ht="15">
      <c r="A73" s="69" t="s">
        <v>33</v>
      </c>
      <c r="B73" s="106" t="s">
        <v>158</v>
      </c>
      <c r="C73" s="108" t="s">
        <v>154</v>
      </c>
      <c r="D73" s="69" t="s">
        <v>70</v>
      </c>
      <c r="E73" s="97">
        <v>11.5</v>
      </c>
      <c r="F73" s="76">
        <v>9.2</v>
      </c>
      <c r="G73" s="76">
        <v>10.2</v>
      </c>
      <c r="H73" s="79">
        <v>9</v>
      </c>
      <c r="I73" s="77">
        <f t="shared" si="4"/>
        <v>39.9</v>
      </c>
    </row>
    <row r="74" spans="1:9" ht="15">
      <c r="A74" s="69" t="s">
        <v>34</v>
      </c>
      <c r="B74" s="106" t="s">
        <v>160</v>
      </c>
      <c r="C74" s="108" t="s">
        <v>154</v>
      </c>
      <c r="D74" s="69" t="s">
        <v>70</v>
      </c>
      <c r="E74" s="96">
        <v>11.5</v>
      </c>
      <c r="F74" s="91">
        <v>9</v>
      </c>
      <c r="G74" s="91">
        <v>10.6</v>
      </c>
      <c r="H74" s="94">
        <v>8.6</v>
      </c>
      <c r="I74" s="93">
        <f t="shared" si="4"/>
        <v>39.7</v>
      </c>
    </row>
    <row r="75" spans="1:9" ht="15">
      <c r="A75" s="69" t="s">
        <v>55</v>
      </c>
      <c r="B75" s="106" t="s">
        <v>161</v>
      </c>
      <c r="C75" s="108" t="s">
        <v>154</v>
      </c>
      <c r="D75" s="69" t="s">
        <v>70</v>
      </c>
      <c r="E75" s="97">
        <v>10.8</v>
      </c>
      <c r="F75" s="76">
        <v>9.3</v>
      </c>
      <c r="G75" s="76">
        <v>10.9</v>
      </c>
      <c r="H75" s="79">
        <v>8.3</v>
      </c>
      <c r="I75" s="78">
        <f t="shared" si="4"/>
        <v>39.3</v>
      </c>
    </row>
    <row r="76" spans="1:9" ht="15">
      <c r="A76" s="69" t="s">
        <v>56</v>
      </c>
      <c r="B76" s="106" t="s">
        <v>162</v>
      </c>
      <c r="C76" s="108" t="s">
        <v>106</v>
      </c>
      <c r="D76" s="69" t="s">
        <v>72</v>
      </c>
      <c r="E76" s="97">
        <v>11.5</v>
      </c>
      <c r="F76" s="76">
        <v>8.8</v>
      </c>
      <c r="G76" s="76">
        <v>10.8</v>
      </c>
      <c r="H76" s="79">
        <v>8.2</v>
      </c>
      <c r="I76" s="77">
        <f t="shared" si="4"/>
        <v>39.3</v>
      </c>
    </row>
    <row r="77" spans="1:9" ht="15">
      <c r="A77" s="69" t="s">
        <v>57</v>
      </c>
      <c r="B77" s="68" t="s">
        <v>163</v>
      </c>
      <c r="C77" s="108" t="s">
        <v>154</v>
      </c>
      <c r="D77" s="69" t="s">
        <v>70</v>
      </c>
      <c r="E77" s="96">
        <v>10.6</v>
      </c>
      <c r="F77" s="91">
        <v>8.3</v>
      </c>
      <c r="G77" s="91">
        <v>9.5</v>
      </c>
      <c r="H77" s="94">
        <v>7.9</v>
      </c>
      <c r="I77" s="93">
        <f t="shared" si="4"/>
        <v>36.3</v>
      </c>
    </row>
    <row r="78" spans="1:9" ht="15.75" thickBot="1">
      <c r="A78" s="72"/>
      <c r="B78" s="48"/>
      <c r="C78" s="73"/>
      <c r="D78" s="72"/>
      <c r="E78" s="95"/>
      <c r="F78" s="95"/>
      <c r="G78" s="95"/>
      <c r="H78" s="95"/>
      <c r="I78" s="95"/>
    </row>
    <row r="79" spans="1:2" ht="15.75" thickBot="1">
      <c r="A79" s="67"/>
      <c r="B79" s="118" t="s">
        <v>38</v>
      </c>
    </row>
    <row r="80" spans="1:9" ht="15.75" thickBot="1">
      <c r="A80" s="113" t="s">
        <v>22</v>
      </c>
      <c r="B80" s="114" t="s">
        <v>16</v>
      </c>
      <c r="C80" s="115" t="s">
        <v>2</v>
      </c>
      <c r="D80" s="115" t="s">
        <v>17</v>
      </c>
      <c r="E80" s="115" t="s">
        <v>42</v>
      </c>
      <c r="F80" s="115" t="s">
        <v>18</v>
      </c>
      <c r="G80" s="115" t="s">
        <v>19</v>
      </c>
      <c r="H80" s="116" t="s">
        <v>21</v>
      </c>
      <c r="I80" s="75" t="s">
        <v>20</v>
      </c>
    </row>
    <row r="81" spans="1:9" ht="15">
      <c r="A81" s="70" t="s">
        <v>4</v>
      </c>
      <c r="B81" s="71" t="s">
        <v>39</v>
      </c>
      <c r="C81" s="71" t="s">
        <v>80</v>
      </c>
      <c r="D81" s="70" t="s">
        <v>23</v>
      </c>
      <c r="E81" s="111">
        <v>13</v>
      </c>
      <c r="F81" s="111">
        <v>9.65</v>
      </c>
      <c r="G81" s="111">
        <v>12.3</v>
      </c>
      <c r="H81" s="112">
        <v>12.7</v>
      </c>
      <c r="I81" s="77">
        <f aca="true" t="shared" si="5" ref="I81:I109">SUM(E81:H81)</f>
        <v>47.650000000000006</v>
      </c>
    </row>
    <row r="82" spans="1:9" ht="15">
      <c r="A82" s="69" t="s">
        <v>5</v>
      </c>
      <c r="B82" s="106" t="s">
        <v>41</v>
      </c>
      <c r="C82" s="68" t="s">
        <v>80</v>
      </c>
      <c r="D82" s="69" t="s">
        <v>23</v>
      </c>
      <c r="E82" s="76">
        <v>12.7</v>
      </c>
      <c r="F82" s="76">
        <v>9.7</v>
      </c>
      <c r="G82" s="76">
        <v>12.15</v>
      </c>
      <c r="H82" s="79">
        <v>12.5</v>
      </c>
      <c r="I82" s="77">
        <f t="shared" si="5"/>
        <v>47.05</v>
      </c>
    </row>
    <row r="83" spans="1:9" ht="15">
      <c r="A83" s="69" t="s">
        <v>24</v>
      </c>
      <c r="B83" s="106" t="s">
        <v>40</v>
      </c>
      <c r="C83" s="68" t="s">
        <v>80</v>
      </c>
      <c r="D83" s="69" t="s">
        <v>23</v>
      </c>
      <c r="E83" s="76">
        <v>12.7</v>
      </c>
      <c r="F83" s="76">
        <v>9.3</v>
      </c>
      <c r="G83" s="76">
        <v>12.25</v>
      </c>
      <c r="H83" s="79">
        <v>12.5</v>
      </c>
      <c r="I83" s="77">
        <f t="shared" si="5"/>
        <v>46.75</v>
      </c>
    </row>
    <row r="84" spans="1:11" ht="15">
      <c r="A84" s="69" t="s">
        <v>26</v>
      </c>
      <c r="B84" s="106" t="s">
        <v>186</v>
      </c>
      <c r="C84" s="68" t="s">
        <v>169</v>
      </c>
      <c r="D84" s="69" t="s">
        <v>70</v>
      </c>
      <c r="E84" s="76">
        <v>12.5</v>
      </c>
      <c r="F84" s="76">
        <v>9.55</v>
      </c>
      <c r="G84" s="76">
        <v>12.1</v>
      </c>
      <c r="H84" s="79">
        <v>12.4</v>
      </c>
      <c r="I84" s="77">
        <f t="shared" si="5"/>
        <v>46.55</v>
      </c>
      <c r="K84" t="s">
        <v>8</v>
      </c>
    </row>
    <row r="85" spans="1:9" ht="15">
      <c r="A85" s="69" t="s">
        <v>27</v>
      </c>
      <c r="B85" s="106" t="s">
        <v>187</v>
      </c>
      <c r="C85" s="68" t="s">
        <v>80</v>
      </c>
      <c r="D85" s="69" t="s">
        <v>23</v>
      </c>
      <c r="E85" s="76">
        <v>12.7</v>
      </c>
      <c r="F85" s="76">
        <v>9.05</v>
      </c>
      <c r="G85" s="76">
        <v>12</v>
      </c>
      <c r="H85" s="79">
        <v>12.1</v>
      </c>
      <c r="I85" s="77">
        <f t="shared" si="5"/>
        <v>45.85</v>
      </c>
    </row>
    <row r="86" spans="1:9" ht="15">
      <c r="A86" s="69" t="s">
        <v>28</v>
      </c>
      <c r="B86" s="106" t="s">
        <v>188</v>
      </c>
      <c r="C86" s="107" t="s">
        <v>80</v>
      </c>
      <c r="D86" s="69" t="s">
        <v>23</v>
      </c>
      <c r="E86" s="76">
        <v>12.6</v>
      </c>
      <c r="F86" s="76">
        <v>9.1</v>
      </c>
      <c r="G86" s="76">
        <v>11.8</v>
      </c>
      <c r="H86" s="79">
        <v>12</v>
      </c>
      <c r="I86" s="77">
        <f t="shared" si="5"/>
        <v>45.5</v>
      </c>
    </row>
    <row r="87" spans="1:9" ht="15">
      <c r="A87" s="69" t="s">
        <v>29</v>
      </c>
      <c r="B87" s="106" t="s">
        <v>189</v>
      </c>
      <c r="C87" s="68" t="s">
        <v>190</v>
      </c>
      <c r="D87" s="69" t="s">
        <v>195</v>
      </c>
      <c r="E87" s="76">
        <v>12.2</v>
      </c>
      <c r="F87" s="76">
        <v>9.1</v>
      </c>
      <c r="G87" s="76">
        <v>11.95</v>
      </c>
      <c r="H87" s="79">
        <v>12.2</v>
      </c>
      <c r="I87" s="77">
        <f t="shared" si="5"/>
        <v>45.45</v>
      </c>
    </row>
    <row r="88" spans="1:9" ht="15">
      <c r="A88" s="69" t="s">
        <v>30</v>
      </c>
      <c r="B88" s="106" t="s">
        <v>191</v>
      </c>
      <c r="C88" s="107" t="s">
        <v>169</v>
      </c>
      <c r="D88" s="69" t="s">
        <v>70</v>
      </c>
      <c r="E88" s="76">
        <v>12.2</v>
      </c>
      <c r="F88" s="76">
        <v>9.25</v>
      </c>
      <c r="G88" s="76">
        <v>11.8</v>
      </c>
      <c r="H88" s="79">
        <v>12.2</v>
      </c>
      <c r="I88" s="77">
        <f t="shared" si="5"/>
        <v>45.45</v>
      </c>
    </row>
    <row r="89" spans="1:9" ht="15">
      <c r="A89" s="69" t="s">
        <v>31</v>
      </c>
      <c r="B89" s="106" t="s">
        <v>192</v>
      </c>
      <c r="C89" s="107" t="s">
        <v>169</v>
      </c>
      <c r="D89" s="69" t="s">
        <v>70</v>
      </c>
      <c r="E89" s="76">
        <v>12.5</v>
      </c>
      <c r="F89" s="76">
        <v>9.1</v>
      </c>
      <c r="G89" s="76">
        <v>11.75</v>
      </c>
      <c r="H89" s="79">
        <v>12</v>
      </c>
      <c r="I89" s="77">
        <f t="shared" si="5"/>
        <v>45.35</v>
      </c>
    </row>
    <row r="90" spans="1:9" ht="15">
      <c r="A90" s="69" t="s">
        <v>32</v>
      </c>
      <c r="B90" s="68" t="s">
        <v>193</v>
      </c>
      <c r="C90" s="107" t="s">
        <v>169</v>
      </c>
      <c r="D90" s="69" t="s">
        <v>70</v>
      </c>
      <c r="E90" s="76">
        <v>12.6</v>
      </c>
      <c r="F90" s="76">
        <v>9.1</v>
      </c>
      <c r="G90" s="76">
        <v>12</v>
      </c>
      <c r="H90" s="79">
        <v>11.5</v>
      </c>
      <c r="I90" s="77">
        <f t="shared" si="5"/>
        <v>45.2</v>
      </c>
    </row>
    <row r="91" spans="1:9" ht="15">
      <c r="A91" s="69" t="s">
        <v>33</v>
      </c>
      <c r="B91" s="68" t="s">
        <v>194</v>
      </c>
      <c r="C91" s="107" t="s">
        <v>190</v>
      </c>
      <c r="D91" s="69" t="s">
        <v>195</v>
      </c>
      <c r="E91" s="91">
        <v>12</v>
      </c>
      <c r="F91" s="91">
        <v>9.15</v>
      </c>
      <c r="G91" s="91">
        <v>11.65</v>
      </c>
      <c r="H91" s="92">
        <v>12.3</v>
      </c>
      <c r="I91" s="93">
        <f t="shared" si="5"/>
        <v>45.099999999999994</v>
      </c>
    </row>
    <row r="92" spans="1:9" ht="15">
      <c r="A92" s="69" t="s">
        <v>34</v>
      </c>
      <c r="B92" s="68" t="s">
        <v>196</v>
      </c>
      <c r="C92" s="108" t="s">
        <v>106</v>
      </c>
      <c r="D92" s="69" t="s">
        <v>72</v>
      </c>
      <c r="E92" s="92">
        <v>12.1</v>
      </c>
      <c r="F92" s="92">
        <v>9.35</v>
      </c>
      <c r="G92" s="92">
        <v>11.95</v>
      </c>
      <c r="H92" s="92">
        <v>11.4</v>
      </c>
      <c r="I92" s="93">
        <f t="shared" si="5"/>
        <v>44.8</v>
      </c>
    </row>
    <row r="93" spans="1:9" ht="15">
      <c r="A93" s="69" t="s">
        <v>55</v>
      </c>
      <c r="B93" s="68" t="s">
        <v>197</v>
      </c>
      <c r="C93" s="109" t="s">
        <v>190</v>
      </c>
      <c r="D93" s="69" t="s">
        <v>195</v>
      </c>
      <c r="E93" s="76">
        <v>11.8</v>
      </c>
      <c r="F93" s="76">
        <v>9.05</v>
      </c>
      <c r="G93" s="76">
        <v>11.6</v>
      </c>
      <c r="H93" s="79">
        <v>12.2</v>
      </c>
      <c r="I93" s="77">
        <f t="shared" si="5"/>
        <v>44.650000000000006</v>
      </c>
    </row>
    <row r="94" spans="1:9" ht="15">
      <c r="A94" s="69" t="s">
        <v>56</v>
      </c>
      <c r="B94" s="68" t="s">
        <v>198</v>
      </c>
      <c r="C94" s="109" t="s">
        <v>169</v>
      </c>
      <c r="D94" s="69" t="s">
        <v>70</v>
      </c>
      <c r="E94" s="76">
        <v>12.1</v>
      </c>
      <c r="F94" s="76">
        <v>9.25</v>
      </c>
      <c r="G94" s="76">
        <v>12</v>
      </c>
      <c r="H94" s="79">
        <v>11.3</v>
      </c>
      <c r="I94" s="77">
        <f t="shared" si="5"/>
        <v>44.650000000000006</v>
      </c>
    </row>
    <row r="95" spans="1:9" ht="15">
      <c r="A95" s="69" t="s">
        <v>57</v>
      </c>
      <c r="B95" s="68" t="s">
        <v>199</v>
      </c>
      <c r="C95" s="109" t="s">
        <v>190</v>
      </c>
      <c r="D95" s="69" t="s">
        <v>195</v>
      </c>
      <c r="E95" s="76">
        <v>12.2</v>
      </c>
      <c r="F95" s="76">
        <v>9.25</v>
      </c>
      <c r="G95" s="76">
        <v>11.4</v>
      </c>
      <c r="H95" s="79">
        <v>11.6</v>
      </c>
      <c r="I95" s="77">
        <f t="shared" si="5"/>
        <v>44.45</v>
      </c>
    </row>
    <row r="96" spans="1:9" ht="15">
      <c r="A96" s="69" t="s">
        <v>58</v>
      </c>
      <c r="B96" s="68" t="s">
        <v>200</v>
      </c>
      <c r="C96" s="109" t="s">
        <v>201</v>
      </c>
      <c r="D96" s="69" t="s">
        <v>77</v>
      </c>
      <c r="E96" s="76">
        <v>11.8</v>
      </c>
      <c r="F96" s="76">
        <v>8.9</v>
      </c>
      <c r="G96" s="76">
        <v>11.6</v>
      </c>
      <c r="H96" s="79">
        <v>11.8</v>
      </c>
      <c r="I96" s="77">
        <f t="shared" si="5"/>
        <v>44.10000000000001</v>
      </c>
    </row>
    <row r="97" spans="1:9" ht="15">
      <c r="A97" s="69" t="s">
        <v>59</v>
      </c>
      <c r="B97" s="68" t="s">
        <v>202</v>
      </c>
      <c r="C97" s="109" t="s">
        <v>106</v>
      </c>
      <c r="D97" s="69" t="s">
        <v>72</v>
      </c>
      <c r="E97" s="76">
        <v>12.1</v>
      </c>
      <c r="F97" s="76">
        <v>9.1</v>
      </c>
      <c r="G97" s="76">
        <v>11.5</v>
      </c>
      <c r="H97" s="79">
        <v>11.3</v>
      </c>
      <c r="I97" s="77">
        <f t="shared" si="5"/>
        <v>44</v>
      </c>
    </row>
    <row r="98" spans="1:9" ht="15">
      <c r="A98" s="69" t="s">
        <v>60</v>
      </c>
      <c r="B98" s="68" t="s">
        <v>203</v>
      </c>
      <c r="C98" s="108" t="s">
        <v>201</v>
      </c>
      <c r="D98" s="69" t="s">
        <v>77</v>
      </c>
      <c r="E98" s="76">
        <v>12.2</v>
      </c>
      <c r="F98" s="76">
        <v>8.95</v>
      </c>
      <c r="G98" s="76">
        <v>11.3</v>
      </c>
      <c r="H98" s="79">
        <v>11.4</v>
      </c>
      <c r="I98" s="77">
        <f t="shared" si="5"/>
        <v>43.85</v>
      </c>
    </row>
    <row r="99" spans="1:9" ht="15">
      <c r="A99" s="69" t="s">
        <v>61</v>
      </c>
      <c r="B99" s="68" t="s">
        <v>204</v>
      </c>
      <c r="C99" s="108" t="s">
        <v>190</v>
      </c>
      <c r="D99" s="69" t="s">
        <v>195</v>
      </c>
      <c r="E99" s="76">
        <v>11.6</v>
      </c>
      <c r="F99" s="76">
        <v>8.95</v>
      </c>
      <c r="G99" s="76">
        <v>11.6</v>
      </c>
      <c r="H99" s="79">
        <v>11.6</v>
      </c>
      <c r="I99" s="77">
        <f t="shared" si="5"/>
        <v>43.75</v>
      </c>
    </row>
    <row r="100" spans="1:9" ht="15">
      <c r="A100" s="69" t="s">
        <v>62</v>
      </c>
      <c r="B100" s="68" t="s">
        <v>207</v>
      </c>
      <c r="C100" s="108" t="s">
        <v>106</v>
      </c>
      <c r="D100" s="69" t="s">
        <v>72</v>
      </c>
      <c r="E100" s="91">
        <v>12.1</v>
      </c>
      <c r="F100" s="91">
        <v>9.25</v>
      </c>
      <c r="G100" s="91">
        <v>11.9</v>
      </c>
      <c r="H100" s="92">
        <v>10.4</v>
      </c>
      <c r="I100" s="93">
        <f t="shared" si="5"/>
        <v>43.65</v>
      </c>
    </row>
    <row r="101" spans="1:9" ht="15">
      <c r="A101" s="69" t="s">
        <v>63</v>
      </c>
      <c r="B101" s="68" t="s">
        <v>208</v>
      </c>
      <c r="C101" s="108" t="s">
        <v>206</v>
      </c>
      <c r="D101" s="69" t="s">
        <v>85</v>
      </c>
      <c r="E101" s="92">
        <v>12.1</v>
      </c>
      <c r="F101" s="92">
        <v>9.4</v>
      </c>
      <c r="G101" s="92">
        <v>11.4</v>
      </c>
      <c r="H101" s="92">
        <v>10.5</v>
      </c>
      <c r="I101" s="93">
        <f t="shared" si="5"/>
        <v>43.4</v>
      </c>
    </row>
    <row r="102" spans="1:9" ht="15">
      <c r="A102" s="69" t="s">
        <v>64</v>
      </c>
      <c r="B102" s="68" t="s">
        <v>209</v>
      </c>
      <c r="C102" s="110" t="s">
        <v>106</v>
      </c>
      <c r="D102" s="69" t="s">
        <v>72</v>
      </c>
      <c r="E102" s="76">
        <v>11.8</v>
      </c>
      <c r="F102" s="76">
        <v>9.25</v>
      </c>
      <c r="G102" s="76">
        <v>11.1</v>
      </c>
      <c r="H102" s="79">
        <v>11.1</v>
      </c>
      <c r="I102" s="77">
        <f t="shared" si="5"/>
        <v>43.25</v>
      </c>
    </row>
    <row r="103" spans="1:9" ht="15">
      <c r="A103" s="69" t="s">
        <v>88</v>
      </c>
      <c r="B103" s="68" t="s">
        <v>210</v>
      </c>
      <c r="C103" s="110" t="s">
        <v>206</v>
      </c>
      <c r="D103" s="69" t="s">
        <v>85</v>
      </c>
      <c r="E103" s="76">
        <v>11.6</v>
      </c>
      <c r="F103" s="76">
        <v>9.2</v>
      </c>
      <c r="G103" s="76">
        <v>11.3</v>
      </c>
      <c r="H103" s="79">
        <v>11.1</v>
      </c>
      <c r="I103" s="77">
        <f t="shared" si="5"/>
        <v>43.199999999999996</v>
      </c>
    </row>
    <row r="104" spans="1:9" ht="15">
      <c r="A104" s="69" t="s">
        <v>89</v>
      </c>
      <c r="B104" s="68" t="s">
        <v>211</v>
      </c>
      <c r="C104" s="110" t="s">
        <v>201</v>
      </c>
      <c r="D104" s="69" t="s">
        <v>77</v>
      </c>
      <c r="E104" s="76">
        <v>10.8</v>
      </c>
      <c r="F104" s="76">
        <v>8.8</v>
      </c>
      <c r="G104" s="76">
        <v>11.4</v>
      </c>
      <c r="H104" s="79">
        <v>11.8</v>
      </c>
      <c r="I104" s="77">
        <f t="shared" si="5"/>
        <v>42.8</v>
      </c>
    </row>
    <row r="105" spans="1:9" ht="15">
      <c r="A105" s="69" t="s">
        <v>90</v>
      </c>
      <c r="B105" s="68" t="s">
        <v>212</v>
      </c>
      <c r="C105" s="110" t="s">
        <v>206</v>
      </c>
      <c r="D105" s="69" t="s">
        <v>85</v>
      </c>
      <c r="E105" s="76">
        <v>11.2</v>
      </c>
      <c r="F105" s="76">
        <v>8.95</v>
      </c>
      <c r="G105" s="76">
        <v>11.4</v>
      </c>
      <c r="H105" s="79">
        <v>10.5</v>
      </c>
      <c r="I105" s="77">
        <f t="shared" si="5"/>
        <v>42.05</v>
      </c>
    </row>
    <row r="106" spans="1:9" ht="15">
      <c r="A106" s="69" t="s">
        <v>91</v>
      </c>
      <c r="B106" s="68" t="s">
        <v>213</v>
      </c>
      <c r="C106" s="110" t="s">
        <v>206</v>
      </c>
      <c r="D106" s="69" t="s">
        <v>85</v>
      </c>
      <c r="E106" s="76">
        <v>11.7</v>
      </c>
      <c r="F106" s="76">
        <v>8.95</v>
      </c>
      <c r="G106" s="76">
        <v>11.8</v>
      </c>
      <c r="H106" s="79">
        <v>9.5</v>
      </c>
      <c r="I106" s="77">
        <f t="shared" si="5"/>
        <v>41.95</v>
      </c>
    </row>
    <row r="107" spans="1:9" ht="15">
      <c r="A107" s="69" t="s">
        <v>92</v>
      </c>
      <c r="B107" s="68" t="s">
        <v>214</v>
      </c>
      <c r="C107" s="108" t="s">
        <v>201</v>
      </c>
      <c r="D107" s="69" t="s">
        <v>77</v>
      </c>
      <c r="E107" s="76">
        <v>10.8</v>
      </c>
      <c r="F107" s="76">
        <v>8.65</v>
      </c>
      <c r="G107" s="76">
        <v>10.85</v>
      </c>
      <c r="H107" s="79">
        <v>11.5</v>
      </c>
      <c r="I107" s="77">
        <f t="shared" si="5"/>
        <v>41.800000000000004</v>
      </c>
    </row>
    <row r="108" spans="1:9" ht="15">
      <c r="A108" s="69" t="s">
        <v>93</v>
      </c>
      <c r="B108" s="68" t="s">
        <v>205</v>
      </c>
      <c r="C108" s="108" t="s">
        <v>206</v>
      </c>
      <c r="D108" s="69" t="s">
        <v>85</v>
      </c>
      <c r="E108" s="76">
        <v>11.2</v>
      </c>
      <c r="F108" s="76">
        <v>8.95</v>
      </c>
      <c r="G108" s="76">
        <v>10.9</v>
      </c>
      <c r="H108" s="79">
        <v>10.3</v>
      </c>
      <c r="I108" s="77">
        <f t="shared" si="5"/>
        <v>41.349999999999994</v>
      </c>
    </row>
    <row r="109" spans="1:9" ht="15">
      <c r="A109" s="69" t="s">
        <v>94</v>
      </c>
      <c r="B109" s="68" t="s">
        <v>215</v>
      </c>
      <c r="C109" s="108" t="s">
        <v>106</v>
      </c>
      <c r="D109" s="69" t="s">
        <v>72</v>
      </c>
      <c r="E109" s="91">
        <v>12</v>
      </c>
      <c r="F109" s="91">
        <v>0</v>
      </c>
      <c r="G109" s="91">
        <v>11.65</v>
      </c>
      <c r="H109" s="92">
        <v>11.3</v>
      </c>
      <c r="I109" s="93">
        <f t="shared" si="5"/>
        <v>34.95</v>
      </c>
    </row>
    <row r="110" ht="15.75" thickBot="1"/>
    <row r="111" ht="15.75" thickBot="1">
      <c r="B111" s="118" t="s">
        <v>37</v>
      </c>
    </row>
    <row r="112" spans="1:9" ht="15.75" thickBot="1">
      <c r="A112" s="113" t="s">
        <v>22</v>
      </c>
      <c r="B112" s="114" t="s">
        <v>16</v>
      </c>
      <c r="C112" s="115" t="s">
        <v>2</v>
      </c>
      <c r="D112" s="115" t="s">
        <v>17</v>
      </c>
      <c r="E112" s="115" t="s">
        <v>42</v>
      </c>
      <c r="F112" s="115" t="s">
        <v>18</v>
      </c>
      <c r="G112" s="115" t="s">
        <v>19</v>
      </c>
      <c r="H112" s="116" t="s">
        <v>21</v>
      </c>
      <c r="I112" s="75" t="s">
        <v>20</v>
      </c>
    </row>
    <row r="113" spans="1:9" ht="15">
      <c r="A113" s="70" t="s">
        <v>4</v>
      </c>
      <c r="B113" s="71" t="s">
        <v>104</v>
      </c>
      <c r="C113" s="71" t="s">
        <v>45</v>
      </c>
      <c r="D113" s="70" t="s">
        <v>23</v>
      </c>
      <c r="E113" s="111">
        <v>12.8</v>
      </c>
      <c r="F113" s="111">
        <v>9.85</v>
      </c>
      <c r="G113" s="111">
        <v>11.7</v>
      </c>
      <c r="H113" s="112">
        <v>13.4</v>
      </c>
      <c r="I113" s="77">
        <f aca="true" t="shared" si="6" ref="I113:I132">SUM(E113:H113)</f>
        <v>47.74999999999999</v>
      </c>
    </row>
    <row r="114" spans="1:9" ht="15">
      <c r="A114" s="69" t="s">
        <v>5</v>
      </c>
      <c r="B114" s="68" t="s">
        <v>164</v>
      </c>
      <c r="C114" s="68" t="s">
        <v>45</v>
      </c>
      <c r="D114" s="69" t="s">
        <v>23</v>
      </c>
      <c r="E114" s="76">
        <v>12.9</v>
      </c>
      <c r="F114" s="76">
        <v>9.85</v>
      </c>
      <c r="G114" s="76">
        <v>11.6</v>
      </c>
      <c r="H114" s="79">
        <v>13</v>
      </c>
      <c r="I114" s="77">
        <f t="shared" si="6"/>
        <v>47.35</v>
      </c>
    </row>
    <row r="115" spans="1:9" ht="15">
      <c r="A115" s="69" t="s">
        <v>24</v>
      </c>
      <c r="B115" s="68" t="s">
        <v>165</v>
      </c>
      <c r="C115" s="68" t="s">
        <v>45</v>
      </c>
      <c r="D115" s="69" t="s">
        <v>23</v>
      </c>
      <c r="E115" s="76">
        <v>12.8</v>
      </c>
      <c r="F115" s="76">
        <v>9.95</v>
      </c>
      <c r="G115" s="76">
        <v>11.55</v>
      </c>
      <c r="H115" s="79">
        <v>13</v>
      </c>
      <c r="I115" s="77">
        <f t="shared" si="6"/>
        <v>47.3</v>
      </c>
    </row>
    <row r="116" spans="1:9" ht="15">
      <c r="A116" s="69" t="s">
        <v>26</v>
      </c>
      <c r="B116" s="68" t="s">
        <v>166</v>
      </c>
      <c r="C116" s="68" t="s">
        <v>45</v>
      </c>
      <c r="D116" s="69" t="s">
        <v>23</v>
      </c>
      <c r="E116" s="76">
        <v>12.7</v>
      </c>
      <c r="F116" s="76">
        <v>9.8</v>
      </c>
      <c r="G116" s="76">
        <v>11.5</v>
      </c>
      <c r="H116" s="79">
        <v>13.2</v>
      </c>
      <c r="I116" s="77">
        <f t="shared" si="6"/>
        <v>47.2</v>
      </c>
    </row>
    <row r="117" spans="1:9" ht="15">
      <c r="A117" s="69" t="s">
        <v>27</v>
      </c>
      <c r="B117" s="68" t="s">
        <v>167</v>
      </c>
      <c r="C117" s="68" t="s">
        <v>45</v>
      </c>
      <c r="D117" s="69" t="s">
        <v>23</v>
      </c>
      <c r="E117" s="76">
        <v>12.8</v>
      </c>
      <c r="F117" s="76">
        <v>9.58</v>
      </c>
      <c r="G117" s="76">
        <v>11.65</v>
      </c>
      <c r="H117" s="79">
        <v>12.9</v>
      </c>
      <c r="I117" s="77">
        <f t="shared" si="6"/>
        <v>46.93</v>
      </c>
    </row>
    <row r="118" spans="1:9" ht="15">
      <c r="A118" s="69" t="s">
        <v>28</v>
      </c>
      <c r="B118" s="68" t="s">
        <v>168</v>
      </c>
      <c r="C118" s="108" t="s">
        <v>169</v>
      </c>
      <c r="D118" s="69" t="s">
        <v>70</v>
      </c>
      <c r="E118" s="76">
        <v>12.6</v>
      </c>
      <c r="F118" s="76">
        <v>9.65</v>
      </c>
      <c r="G118" s="76">
        <v>10.7</v>
      </c>
      <c r="H118" s="79">
        <v>12</v>
      </c>
      <c r="I118" s="77">
        <f t="shared" si="6"/>
        <v>44.95</v>
      </c>
    </row>
    <row r="119" spans="1:9" ht="15">
      <c r="A119" s="69" t="s">
        <v>29</v>
      </c>
      <c r="B119" s="68" t="s">
        <v>170</v>
      </c>
      <c r="C119" s="108" t="s">
        <v>169</v>
      </c>
      <c r="D119" s="69" t="s">
        <v>70</v>
      </c>
      <c r="E119" s="76">
        <v>12.1</v>
      </c>
      <c r="F119" s="76">
        <v>9.15</v>
      </c>
      <c r="G119" s="76">
        <v>10.8</v>
      </c>
      <c r="H119" s="79">
        <v>12.6</v>
      </c>
      <c r="I119" s="77">
        <f t="shared" si="6"/>
        <v>44.65</v>
      </c>
    </row>
    <row r="120" spans="1:9" ht="15">
      <c r="A120" s="69" t="s">
        <v>30</v>
      </c>
      <c r="B120" s="68" t="s">
        <v>171</v>
      </c>
      <c r="C120" s="108" t="s">
        <v>169</v>
      </c>
      <c r="D120" s="69" t="s">
        <v>70</v>
      </c>
      <c r="E120" s="76">
        <v>12</v>
      </c>
      <c r="F120" s="76">
        <v>9.45</v>
      </c>
      <c r="G120" s="76">
        <v>10.5</v>
      </c>
      <c r="H120" s="79">
        <v>12.6</v>
      </c>
      <c r="I120" s="77">
        <f t="shared" si="6"/>
        <v>44.55</v>
      </c>
    </row>
    <row r="121" spans="1:9" ht="15">
      <c r="A121" s="69" t="s">
        <v>31</v>
      </c>
      <c r="B121" s="68" t="s">
        <v>172</v>
      </c>
      <c r="C121" s="108" t="s">
        <v>169</v>
      </c>
      <c r="D121" s="69" t="s">
        <v>70</v>
      </c>
      <c r="E121" s="76">
        <v>11.8</v>
      </c>
      <c r="F121" s="76">
        <v>9.3</v>
      </c>
      <c r="G121" s="76">
        <v>10.9</v>
      </c>
      <c r="H121" s="79">
        <v>12.4</v>
      </c>
      <c r="I121" s="77">
        <f t="shared" si="6"/>
        <v>44.4</v>
      </c>
    </row>
    <row r="122" spans="1:9" ht="15">
      <c r="A122" s="69" t="s">
        <v>32</v>
      </c>
      <c r="B122" s="68" t="s">
        <v>173</v>
      </c>
      <c r="C122" s="108" t="s">
        <v>169</v>
      </c>
      <c r="D122" s="69" t="s">
        <v>70</v>
      </c>
      <c r="E122" s="76">
        <v>11.8</v>
      </c>
      <c r="F122" s="76">
        <v>9.05</v>
      </c>
      <c r="G122" s="76">
        <v>10.3</v>
      </c>
      <c r="H122" s="79">
        <v>12.4</v>
      </c>
      <c r="I122" s="77">
        <f t="shared" si="6"/>
        <v>43.550000000000004</v>
      </c>
    </row>
    <row r="123" spans="1:9" ht="15">
      <c r="A123" s="69" t="s">
        <v>33</v>
      </c>
      <c r="B123" s="68" t="s">
        <v>174</v>
      </c>
      <c r="C123" s="108" t="s">
        <v>175</v>
      </c>
      <c r="D123" s="69" t="s">
        <v>85</v>
      </c>
      <c r="E123" s="91">
        <v>11.8</v>
      </c>
      <c r="F123" s="91">
        <v>9.05</v>
      </c>
      <c r="G123" s="91">
        <v>10.4</v>
      </c>
      <c r="H123" s="92">
        <v>12</v>
      </c>
      <c r="I123" s="93">
        <f t="shared" si="6"/>
        <v>43.25</v>
      </c>
    </row>
    <row r="124" spans="1:9" ht="15">
      <c r="A124" s="69" t="s">
        <v>34</v>
      </c>
      <c r="B124" s="68" t="s">
        <v>177</v>
      </c>
      <c r="C124" s="108" t="s">
        <v>175</v>
      </c>
      <c r="D124" s="69" t="s">
        <v>85</v>
      </c>
      <c r="E124" s="92">
        <v>11</v>
      </c>
      <c r="F124" s="92">
        <v>9.25</v>
      </c>
      <c r="G124" s="92">
        <v>10.8</v>
      </c>
      <c r="H124" s="92">
        <v>12</v>
      </c>
      <c r="I124" s="93">
        <f t="shared" si="6"/>
        <v>43.05</v>
      </c>
    </row>
    <row r="125" spans="1:9" ht="15">
      <c r="A125" s="69" t="s">
        <v>55</v>
      </c>
      <c r="B125" s="68" t="s">
        <v>178</v>
      </c>
      <c r="C125" s="110" t="s">
        <v>98</v>
      </c>
      <c r="D125" s="69" t="s">
        <v>72</v>
      </c>
      <c r="E125" s="76">
        <v>11.6</v>
      </c>
      <c r="F125" s="76">
        <v>9.3</v>
      </c>
      <c r="G125" s="76">
        <v>10.3</v>
      </c>
      <c r="H125" s="79">
        <v>11.5</v>
      </c>
      <c r="I125" s="77">
        <f t="shared" si="6"/>
        <v>42.7</v>
      </c>
    </row>
    <row r="126" spans="1:9" ht="15">
      <c r="A126" s="69" t="s">
        <v>56</v>
      </c>
      <c r="B126" s="68" t="s">
        <v>179</v>
      </c>
      <c r="C126" s="110" t="s">
        <v>175</v>
      </c>
      <c r="D126" s="69" t="s">
        <v>176</v>
      </c>
      <c r="E126" s="76">
        <v>11.2</v>
      </c>
      <c r="F126" s="76">
        <v>9.05</v>
      </c>
      <c r="G126" s="76">
        <v>10.3</v>
      </c>
      <c r="H126" s="79">
        <v>12</v>
      </c>
      <c r="I126" s="77">
        <f t="shared" si="6"/>
        <v>42.55</v>
      </c>
    </row>
    <row r="127" spans="1:9" ht="15">
      <c r="A127" s="69" t="s">
        <v>57</v>
      </c>
      <c r="B127" s="68" t="s">
        <v>180</v>
      </c>
      <c r="C127" s="110" t="s">
        <v>98</v>
      </c>
      <c r="D127" s="69" t="s">
        <v>72</v>
      </c>
      <c r="E127" s="76">
        <v>11.2</v>
      </c>
      <c r="F127" s="76">
        <v>9.35</v>
      </c>
      <c r="G127" s="76">
        <v>10.3</v>
      </c>
      <c r="H127" s="79">
        <v>11.6</v>
      </c>
      <c r="I127" s="77">
        <f t="shared" si="6"/>
        <v>42.449999999999996</v>
      </c>
    </row>
    <row r="128" spans="1:9" ht="15">
      <c r="A128" s="69" t="s">
        <v>58</v>
      </c>
      <c r="B128" s="68" t="s">
        <v>181</v>
      </c>
      <c r="C128" s="110" t="s">
        <v>98</v>
      </c>
      <c r="D128" s="69" t="s">
        <v>72</v>
      </c>
      <c r="E128" s="76">
        <v>11.4</v>
      </c>
      <c r="F128" s="76">
        <v>9.15</v>
      </c>
      <c r="G128" s="76">
        <v>10.75</v>
      </c>
      <c r="H128" s="79">
        <v>11.1</v>
      </c>
      <c r="I128" s="77">
        <f t="shared" si="6"/>
        <v>42.4</v>
      </c>
    </row>
    <row r="129" spans="1:9" ht="15">
      <c r="A129" s="69" t="s">
        <v>59</v>
      </c>
      <c r="B129" s="68" t="s">
        <v>182</v>
      </c>
      <c r="C129" s="110" t="s">
        <v>98</v>
      </c>
      <c r="D129" s="69" t="s">
        <v>72</v>
      </c>
      <c r="E129" s="76">
        <v>11.2</v>
      </c>
      <c r="F129" s="76">
        <v>9.05</v>
      </c>
      <c r="G129" s="76">
        <v>10.6</v>
      </c>
      <c r="H129" s="79">
        <v>11.3</v>
      </c>
      <c r="I129" s="77">
        <f t="shared" si="6"/>
        <v>42.150000000000006</v>
      </c>
    </row>
    <row r="130" spans="1:9" ht="15">
      <c r="A130" s="69" t="s">
        <v>60</v>
      </c>
      <c r="B130" s="68" t="s">
        <v>183</v>
      </c>
      <c r="C130" s="108" t="s">
        <v>175</v>
      </c>
      <c r="D130" s="69" t="s">
        <v>85</v>
      </c>
      <c r="E130" s="76">
        <v>10.8</v>
      </c>
      <c r="F130" s="76">
        <v>9.1</v>
      </c>
      <c r="G130" s="76">
        <v>10.5</v>
      </c>
      <c r="H130" s="79">
        <v>11.5</v>
      </c>
      <c r="I130" s="77">
        <f t="shared" si="6"/>
        <v>41.9</v>
      </c>
    </row>
    <row r="131" spans="1:14" ht="15">
      <c r="A131" s="69" t="s">
        <v>61</v>
      </c>
      <c r="B131" s="68" t="s">
        <v>184</v>
      </c>
      <c r="C131" s="108" t="s">
        <v>98</v>
      </c>
      <c r="D131" s="69" t="s">
        <v>72</v>
      </c>
      <c r="E131" s="76">
        <v>10.1</v>
      </c>
      <c r="F131" s="76">
        <v>9.3</v>
      </c>
      <c r="G131" s="76">
        <v>10.15</v>
      </c>
      <c r="H131" s="79">
        <v>11.9</v>
      </c>
      <c r="I131" s="77">
        <f t="shared" si="6"/>
        <v>41.449999999999996</v>
      </c>
      <c r="N131" s="74"/>
    </row>
    <row r="132" spans="1:9" ht="15">
      <c r="A132" s="69" t="s">
        <v>62</v>
      </c>
      <c r="B132" s="68" t="s">
        <v>185</v>
      </c>
      <c r="C132" s="108" t="s">
        <v>175</v>
      </c>
      <c r="D132" s="69" t="s">
        <v>85</v>
      </c>
      <c r="E132" s="91">
        <v>10.6</v>
      </c>
      <c r="F132" s="91">
        <v>8.95</v>
      </c>
      <c r="G132" s="91">
        <v>10.1</v>
      </c>
      <c r="H132" s="92">
        <v>11</v>
      </c>
      <c r="I132" s="93">
        <f t="shared" si="6"/>
        <v>40.65</v>
      </c>
    </row>
    <row r="134" spans="2:4" ht="15">
      <c r="B134" t="s">
        <v>46</v>
      </c>
      <c r="D134" s="74" t="s">
        <v>44</v>
      </c>
    </row>
  </sheetData>
  <sheetProtection/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Základná škola</cp:lastModifiedBy>
  <cp:lastPrinted>2011-04-01T09:16:19Z</cp:lastPrinted>
  <dcterms:created xsi:type="dcterms:W3CDTF">2011-03-25T10:05:04Z</dcterms:created>
  <dcterms:modified xsi:type="dcterms:W3CDTF">2011-04-01T09:44:22Z</dcterms:modified>
  <cp:category/>
  <cp:version/>
  <cp:contentType/>
  <cp:contentStatus/>
</cp:coreProperties>
</file>