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II. kolo" sheetId="1" r:id="rId1"/>
  </sheets>
  <externalReferences>
    <externalReference r:id="rId4"/>
  </externalReferences>
  <definedNames>
    <definedName name="db">'[1]Prezenčná listina'!$B$2:$E$98</definedName>
    <definedName name="_xlnm.Print_Area" localSheetId="0">'II. kolo'!$A$1:$N$103</definedName>
    <definedName name="strelci">#REF!</definedName>
  </definedNames>
  <calcPr fullCalcOnLoad="1"/>
</workbook>
</file>

<file path=xl/sharedStrings.xml><?xml version="1.0" encoding="utf-8"?>
<sst xmlns="http://schemas.openxmlformats.org/spreadsheetml/2006/main" count="414" uniqueCount="226">
  <si>
    <t>VÝSLEDKOVÁ  LISTINA</t>
  </si>
  <si>
    <t xml:space="preserve">  Číslo kola:   2.</t>
  </si>
  <si>
    <t xml:space="preserve">  Druh súťaže:  Strelecká liga ZŠ</t>
  </si>
  <si>
    <t xml:space="preserve">  Usporiadateľ: CVČ Mikádo</t>
  </si>
  <si>
    <t>Miesto: ZŠ Kežmarská 30</t>
  </si>
  <si>
    <t>Dátum:  22.11.2006</t>
  </si>
  <si>
    <t xml:space="preserve">  Disciplína:  5 + 20 v ľahu</t>
  </si>
  <si>
    <t>Kategória: žiaci, žiačky</t>
  </si>
  <si>
    <t>Stav</t>
  </si>
  <si>
    <t xml:space="preserve"> Priezvisko a meno</t>
  </si>
  <si>
    <t>Nar.</t>
  </si>
  <si>
    <t>Škola</t>
  </si>
  <si>
    <t>Sp.</t>
  </si>
  <si>
    <t>Ch</t>
  </si>
  <si>
    <t>D</t>
  </si>
  <si>
    <t>P.</t>
  </si>
  <si>
    <t>starší žiaci</t>
  </si>
  <si>
    <t>Lukáš</t>
  </si>
  <si>
    <t>Klobušovský</t>
  </si>
  <si>
    <t xml:space="preserve"> ZŠ Kežmarská 30</t>
  </si>
  <si>
    <t>2.</t>
  </si>
  <si>
    <t>Kilík</t>
  </si>
  <si>
    <t>3.</t>
  </si>
  <si>
    <t>1.</t>
  </si>
  <si>
    <t>Matúš</t>
  </si>
  <si>
    <t>Killík</t>
  </si>
  <si>
    <t>5.</t>
  </si>
  <si>
    <t xml:space="preserve">Martin </t>
  </si>
  <si>
    <t>Myška</t>
  </si>
  <si>
    <t>16.</t>
  </si>
  <si>
    <t>Erik</t>
  </si>
  <si>
    <t>Kavečanský</t>
  </si>
  <si>
    <t xml:space="preserve"> ZŠ Želiarska</t>
  </si>
  <si>
    <t>12.</t>
  </si>
  <si>
    <t>Roman</t>
  </si>
  <si>
    <t>Behún</t>
  </si>
  <si>
    <t>15.</t>
  </si>
  <si>
    <t>7.</t>
  </si>
  <si>
    <t>Marek</t>
  </si>
  <si>
    <t>Kondáš</t>
  </si>
  <si>
    <t>26.</t>
  </si>
  <si>
    <t>Daniel</t>
  </si>
  <si>
    <t>Cviklik</t>
  </si>
  <si>
    <t>32.</t>
  </si>
  <si>
    <t>Peter</t>
  </si>
  <si>
    <t>Rozek</t>
  </si>
  <si>
    <t xml:space="preserve"> CVČ Mikádo Jegorovovo n.</t>
  </si>
  <si>
    <t>6.</t>
  </si>
  <si>
    <t>Martin</t>
  </si>
  <si>
    <t>Tóth</t>
  </si>
  <si>
    <t>4.</t>
  </si>
  <si>
    <t>Michal</t>
  </si>
  <si>
    <t>Sobotka</t>
  </si>
  <si>
    <t>20.</t>
  </si>
  <si>
    <t>Rzepiel</t>
  </si>
  <si>
    <t>22.</t>
  </si>
  <si>
    <t>Kravianský</t>
  </si>
  <si>
    <t xml:space="preserve"> CVČ Mikádo Viedenská</t>
  </si>
  <si>
    <t>Patrik</t>
  </si>
  <si>
    <t>Čiták</t>
  </si>
  <si>
    <t>11.</t>
  </si>
  <si>
    <t>8.</t>
  </si>
  <si>
    <t>Richard</t>
  </si>
  <si>
    <t>Sypeň</t>
  </si>
  <si>
    <t>Zdechovan</t>
  </si>
  <si>
    <t>31.</t>
  </si>
  <si>
    <t>Norbert</t>
  </si>
  <si>
    <t>Konrád</t>
  </si>
  <si>
    <t xml:space="preserve"> ZŠ Starozagorská</t>
  </si>
  <si>
    <t>10.</t>
  </si>
  <si>
    <t>Perháč</t>
  </si>
  <si>
    <t>25.</t>
  </si>
  <si>
    <t>9.</t>
  </si>
  <si>
    <t>Filip</t>
  </si>
  <si>
    <t>Rajnec</t>
  </si>
  <si>
    <t>28.</t>
  </si>
  <si>
    <t>Dominik</t>
  </si>
  <si>
    <t>Dlabaj</t>
  </si>
  <si>
    <t xml:space="preserve"> ZŠ Krosnianska 4</t>
  </si>
  <si>
    <t>Anna Mária</t>
  </si>
  <si>
    <t>Harčárová</t>
  </si>
  <si>
    <t>Pisko</t>
  </si>
  <si>
    <t>Grega</t>
  </si>
  <si>
    <t>21.</t>
  </si>
  <si>
    <t>Mikuláš</t>
  </si>
  <si>
    <t>Kapráľ</t>
  </si>
  <si>
    <t xml:space="preserve"> CVČ Domino</t>
  </si>
  <si>
    <t>17.</t>
  </si>
  <si>
    <t>Majerník</t>
  </si>
  <si>
    <t>24.</t>
  </si>
  <si>
    <t>Marko</t>
  </si>
  <si>
    <t>Mríz</t>
  </si>
  <si>
    <t>27.</t>
  </si>
  <si>
    <t>Šmidt</t>
  </si>
  <si>
    <t>30.</t>
  </si>
  <si>
    <t>Július</t>
  </si>
  <si>
    <t>Eveley</t>
  </si>
  <si>
    <t xml:space="preserve"> ZŠ Polianska</t>
  </si>
  <si>
    <t>Marcela</t>
  </si>
  <si>
    <t>Skálová</t>
  </si>
  <si>
    <t>Igor</t>
  </si>
  <si>
    <t>Krivek</t>
  </si>
  <si>
    <t>14.</t>
  </si>
  <si>
    <t>Daniela</t>
  </si>
  <si>
    <t>Semaník</t>
  </si>
  <si>
    <t xml:space="preserve"> ZŠ Fábryho</t>
  </si>
  <si>
    <t>Ivančo</t>
  </si>
  <si>
    <t>18.</t>
  </si>
  <si>
    <t>Sven</t>
  </si>
  <si>
    <t>Relovský</t>
  </si>
  <si>
    <t>19.</t>
  </si>
  <si>
    <t>Ďurovec</t>
  </si>
  <si>
    <t>29.</t>
  </si>
  <si>
    <t>Galajda</t>
  </si>
  <si>
    <t xml:space="preserve"> ZŠ Hroncova</t>
  </si>
  <si>
    <t>Maroš</t>
  </si>
  <si>
    <t>Pavol</t>
  </si>
  <si>
    <t>Johanides</t>
  </si>
  <si>
    <t>13.</t>
  </si>
  <si>
    <t>Dávid</t>
  </si>
  <si>
    <t>Franko</t>
  </si>
  <si>
    <t>Szabo</t>
  </si>
  <si>
    <t>23.</t>
  </si>
  <si>
    <t>Szikora</t>
  </si>
  <si>
    <t xml:space="preserve"> ZS Bohdanovce</t>
  </si>
  <si>
    <t>staršie žiačky</t>
  </si>
  <si>
    <t>Simona</t>
  </si>
  <si>
    <t>Petrigalová</t>
  </si>
  <si>
    <t>Timea</t>
  </si>
  <si>
    <t>Drábová</t>
  </si>
  <si>
    <t>Lenka</t>
  </si>
  <si>
    <t>Hajduková</t>
  </si>
  <si>
    <t>Veronika</t>
  </si>
  <si>
    <t>Eperješiová</t>
  </si>
  <si>
    <t>Martina</t>
  </si>
  <si>
    <t>Sláviková</t>
  </si>
  <si>
    <t>Petra</t>
  </si>
  <si>
    <t>Kováčová</t>
  </si>
  <si>
    <t>Katarína</t>
  </si>
  <si>
    <t>Dučáková</t>
  </si>
  <si>
    <t>Janicová</t>
  </si>
  <si>
    <t>Nikola</t>
  </si>
  <si>
    <t>Ondová</t>
  </si>
  <si>
    <t>Lina</t>
  </si>
  <si>
    <t>Šuková</t>
  </si>
  <si>
    <t>Antónia</t>
  </si>
  <si>
    <t>Kleinová</t>
  </si>
  <si>
    <t>Denisa</t>
  </si>
  <si>
    <t>Truhanová</t>
  </si>
  <si>
    <t xml:space="preserve"> ZŠ Požiarnicka</t>
  </si>
  <si>
    <t>Jana</t>
  </si>
  <si>
    <t>Tóhová</t>
  </si>
  <si>
    <t>mladšie žiačky</t>
  </si>
  <si>
    <t>Alžbeta</t>
  </si>
  <si>
    <t>Butkayová</t>
  </si>
  <si>
    <t>Klaudia</t>
  </si>
  <si>
    <t>LeQuangová</t>
  </si>
  <si>
    <t>Silvia</t>
  </si>
  <si>
    <t>Michlíková</t>
  </si>
  <si>
    <t>Lívia</t>
  </si>
  <si>
    <t>Vojtková</t>
  </si>
  <si>
    <t xml:space="preserve"> ZŠ Trebišovská 10</t>
  </si>
  <si>
    <t>Marigona</t>
  </si>
  <si>
    <t>Mehmeti</t>
  </si>
  <si>
    <t>Lucia</t>
  </si>
  <si>
    <t>Fedurcová</t>
  </si>
  <si>
    <t>mladší žiaci</t>
  </si>
  <si>
    <t>Orlando</t>
  </si>
  <si>
    <t>Lagos</t>
  </si>
  <si>
    <t>František</t>
  </si>
  <si>
    <t>Imrich</t>
  </si>
  <si>
    <t>Tomáš</t>
  </si>
  <si>
    <t>Šoltýs</t>
  </si>
  <si>
    <t>Zummer</t>
  </si>
  <si>
    <t>Olajoš</t>
  </si>
  <si>
    <t>33.</t>
  </si>
  <si>
    <t>Pazderák</t>
  </si>
  <si>
    <t>34.</t>
  </si>
  <si>
    <t>Viktor</t>
  </si>
  <si>
    <t>37.</t>
  </si>
  <si>
    <t>Turzák</t>
  </si>
  <si>
    <t>Damián</t>
  </si>
  <si>
    <t xml:space="preserve">Ladislav </t>
  </si>
  <si>
    <t>Takáč</t>
  </si>
  <si>
    <t>Belák</t>
  </si>
  <si>
    <t xml:space="preserve"> ZŠ Bruselská</t>
  </si>
  <si>
    <t>Zajac</t>
  </si>
  <si>
    <t>36.</t>
  </si>
  <si>
    <t>Samuel</t>
  </si>
  <si>
    <t>Mačanga</t>
  </si>
  <si>
    <t>38.</t>
  </si>
  <si>
    <t>Ján</t>
  </si>
  <si>
    <t>Karaffa</t>
  </si>
  <si>
    <t>Edvin</t>
  </si>
  <si>
    <t>Dučaj</t>
  </si>
  <si>
    <t xml:space="preserve">Jaroslav </t>
  </si>
  <si>
    <t>Sluk</t>
  </si>
  <si>
    <t>35.</t>
  </si>
  <si>
    <t>Florián</t>
  </si>
  <si>
    <t>Hatala</t>
  </si>
  <si>
    <t>Jakub S.</t>
  </si>
  <si>
    <t>Frajtko</t>
  </si>
  <si>
    <t>Jozef</t>
  </si>
  <si>
    <t>Muller</t>
  </si>
  <si>
    <t>Radoslav</t>
  </si>
  <si>
    <t>Dulovič</t>
  </si>
  <si>
    <t>Hrušč</t>
  </si>
  <si>
    <t>Adrián</t>
  </si>
  <si>
    <t>Drábik</t>
  </si>
  <si>
    <t>David</t>
  </si>
  <si>
    <t>Rusnák</t>
  </si>
  <si>
    <t>Štefanko</t>
  </si>
  <si>
    <t>Leško</t>
  </si>
  <si>
    <t>Vancák</t>
  </si>
  <si>
    <t>Štefančík</t>
  </si>
  <si>
    <t xml:space="preserve"> ZŠ Lechkého</t>
  </si>
  <si>
    <t>Šmihula</t>
  </si>
  <si>
    <t>Viliam</t>
  </si>
  <si>
    <t>Gobl</t>
  </si>
  <si>
    <t>Rastislav</t>
  </si>
  <si>
    <t>Tabiš</t>
  </si>
  <si>
    <t xml:space="preserve">  Hlavný rozhodca: František Pavlík</t>
  </si>
  <si>
    <t xml:space="preserve">  Usporiadateľ:</t>
  </si>
  <si>
    <t>Číslo:</t>
  </si>
  <si>
    <t xml:space="preserve"> B 123</t>
  </si>
  <si>
    <t>Pečiatka a podpis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</si>
</sst>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);[Red]\(#,##0\)"/>
    <numFmt numFmtId="173" formatCode="#,##0.00_);[Red]\(#,##0.00\)"/>
    <numFmt numFmtId="174" formatCode="&quot; Sk&quot;#,##0_);[Red]\(&quot; Sk&quot;#,##0\)"/>
    <numFmt numFmtId="175" formatCode="&quot; Sk&quot;#,##0.00_);[Red]\(&quot; Sk&quot;#,##0.00\)"/>
    <numFmt numFmtId="176" formatCode="d\.m\.yyyy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B]d\.\ mmmm\ yyyy"/>
    <numFmt numFmtId="182" formatCode="d/m/yyyy;@"/>
    <numFmt numFmtId="183" formatCode="#.##0.00,&quot;Sk&quot;"/>
    <numFmt numFmtId="184" formatCode="#,##0.0"/>
    <numFmt numFmtId="185" formatCode="[$-41B]d/mmm/yy;@"/>
    <numFmt numFmtId="186" formatCode="mmm/yy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4"/>
      <name val="Times New Roman CE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15" applyFont="1" applyFill="1" applyBorder="1" applyAlignment="1">
      <alignment vertical="center"/>
      <protection/>
    </xf>
    <xf numFmtId="14" fontId="10" fillId="0" borderId="25" xfId="15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15" applyFont="1" applyFill="1" applyBorder="1" applyAlignment="1">
      <alignment vertical="center"/>
      <protection/>
    </xf>
    <xf numFmtId="14" fontId="10" fillId="0" borderId="28" xfId="15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14" fontId="10" fillId="0" borderId="28" xfId="0" applyNumberFormat="1" applyFont="1" applyBorder="1" applyAlignment="1" applyProtection="1">
      <alignment horizontal="center" vertical="center"/>
      <protection locked="0"/>
    </xf>
    <xf numFmtId="3" fontId="11" fillId="0" borderId="28" xfId="0" applyNumberFormat="1" applyFont="1" applyFill="1" applyBorder="1" applyAlignment="1" applyProtection="1">
      <alignment horizontal="center" vertical="center"/>
      <protection/>
    </xf>
    <xf numFmtId="3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1" xfId="15" applyFont="1" applyFill="1" applyBorder="1" applyAlignment="1">
      <alignment vertical="center"/>
      <protection/>
    </xf>
    <xf numFmtId="14" fontId="10" fillId="0" borderId="31" xfId="15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25" xfId="15" applyNumberFormat="1" applyFont="1" applyFill="1" applyBorder="1" applyAlignment="1" applyProtection="1">
      <alignment vertical="center"/>
      <protection/>
    </xf>
    <xf numFmtId="14" fontId="10" fillId="0" borderId="25" xfId="15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8" xfId="15" applyNumberFormat="1" applyFont="1" applyFill="1" applyBorder="1" applyAlignment="1" applyProtection="1">
      <alignment vertical="center"/>
      <protection/>
    </xf>
    <xf numFmtId="14" fontId="10" fillId="0" borderId="28" xfId="15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vertical="center"/>
      <protection/>
    </xf>
    <xf numFmtId="14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center" vertical="center"/>
    </xf>
    <xf numFmtId="0" fontId="10" fillId="0" borderId="31" xfId="15" applyNumberFormat="1" applyFont="1" applyFill="1" applyBorder="1" applyAlignment="1" applyProtection="1">
      <alignment vertical="center"/>
      <protection/>
    </xf>
    <xf numFmtId="14" fontId="10" fillId="0" borderId="31" xfId="15" applyNumberFormat="1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4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vertical="center"/>
      <protection/>
    </xf>
    <xf numFmtId="3" fontId="11" fillId="0" borderId="25" xfId="0" applyNumberFormat="1" applyFont="1" applyFill="1" applyBorder="1" applyAlignment="1" applyProtection="1">
      <alignment horizontal="center" vertical="center"/>
      <protection/>
    </xf>
    <xf numFmtId="3" fontId="11" fillId="0" borderId="26" xfId="0" applyNumberFormat="1" applyFont="1" applyFill="1" applyBorder="1" applyAlignment="1" applyProtection="1">
      <alignment horizontal="center" vertical="center"/>
      <protection/>
    </xf>
    <xf numFmtId="14" fontId="10" fillId="0" borderId="28" xfId="0" applyNumberFormat="1" applyFont="1" applyBorder="1" applyAlignment="1">
      <alignment horizontal="center" vertical="center"/>
    </xf>
    <xf numFmtId="0" fontId="10" fillId="0" borderId="31" xfId="0" applyNumberFormat="1" applyFont="1" applyFill="1" applyBorder="1" applyAlignment="1" applyProtection="1">
      <alignment vertical="center"/>
      <protection/>
    </xf>
    <xf numFmtId="14" fontId="10" fillId="0" borderId="31" xfId="0" applyNumberFormat="1" applyFont="1" applyFill="1" applyBorder="1" applyAlignment="1" applyProtection="1">
      <alignment horizontal="center" vertical="center"/>
      <protection/>
    </xf>
    <xf numFmtId="3" fontId="11" fillId="0" borderId="31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14" fontId="10" fillId="0" borderId="25" xfId="0" applyNumberFormat="1" applyFont="1" applyFill="1" applyBorder="1" applyAlignment="1" applyProtection="1">
      <alignment horizontal="center" vertical="center"/>
      <protection/>
    </xf>
    <xf numFmtId="49" fontId="11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5" xfId="15" applyNumberFormat="1" applyFont="1" applyFill="1" applyBorder="1" applyAlignment="1" applyProtection="1">
      <alignment vertical="center"/>
      <protection locked="0"/>
    </xf>
    <xf numFmtId="0" fontId="10" fillId="0" borderId="28" xfId="21" applyNumberFormat="1" applyFont="1" applyFill="1" applyBorder="1" applyAlignment="1" applyProtection="1">
      <alignment vertical="center"/>
      <protection/>
    </xf>
    <xf numFmtId="14" fontId="10" fillId="0" borderId="28" xfId="21" applyNumberFormat="1" applyFont="1" applyFill="1" applyBorder="1" applyAlignment="1" applyProtection="1">
      <alignment horizontal="center" vertical="center"/>
      <protection/>
    </xf>
    <xf numFmtId="0" fontId="10" fillId="0" borderId="28" xfId="15" applyNumberFormat="1" applyFont="1" applyFill="1" applyBorder="1" applyAlignment="1" applyProtection="1">
      <alignment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vertical="center"/>
      <protection/>
    </xf>
    <xf numFmtId="14" fontId="7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1" xfId="15" applyNumberFormat="1" applyFont="1" applyFill="1" applyBorder="1" applyAlignment="1" applyProtection="1">
      <alignment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14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14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49" fontId="11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5" xfId="21" applyNumberFormat="1" applyFont="1" applyFill="1" applyBorder="1" applyAlignment="1" applyProtection="1">
      <alignment vertical="center"/>
      <protection/>
    </xf>
    <xf numFmtId="14" fontId="10" fillId="0" borderId="25" xfId="21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14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1" xfId="21" applyNumberFormat="1" applyFont="1" applyFill="1" applyBorder="1" applyAlignment="1" applyProtection="1">
      <alignment vertical="center"/>
      <protection/>
    </xf>
    <xf numFmtId="14" fontId="10" fillId="0" borderId="31" xfId="21" applyNumberFormat="1" applyFont="1" applyFill="1" applyBorder="1" applyAlignment="1" applyProtection="1">
      <alignment horizontal="center" vertical="center"/>
      <protection/>
    </xf>
    <xf numFmtId="0" fontId="10" fillId="2" borderId="25" xfId="21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14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14" fontId="10" fillId="0" borderId="25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8" xfId="0" applyNumberFormat="1" applyFont="1" applyFill="1" applyBorder="1" applyAlignment="1" applyProtection="1">
      <alignment vertical="center"/>
      <protection/>
    </xf>
    <xf numFmtId="0" fontId="11" fillId="0" borderId="31" xfId="0" applyNumberFormat="1" applyFont="1" applyFill="1" applyBorder="1" applyAlignment="1" applyProtection="1">
      <alignment vertical="center"/>
      <protection/>
    </xf>
    <xf numFmtId="0" fontId="11" fillId="0" borderId="25" xfId="15" applyFont="1" applyFill="1" applyBorder="1" applyAlignment="1">
      <alignment vertical="center"/>
      <protection/>
    </xf>
    <xf numFmtId="0" fontId="11" fillId="0" borderId="28" xfId="15" applyFont="1" applyFill="1" applyBorder="1" applyAlignment="1">
      <alignment vertical="center"/>
      <protection/>
    </xf>
    <xf numFmtId="0" fontId="11" fillId="0" borderId="28" xfId="0" applyFon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31" xfId="15" applyFont="1" applyFill="1" applyBorder="1" applyAlignment="1">
      <alignment vertical="center"/>
      <protection/>
    </xf>
    <xf numFmtId="0" fontId="9" fillId="0" borderId="25" xfId="0" applyNumberFormat="1" applyFont="1" applyFill="1" applyBorder="1" applyAlignment="1" applyProtection="1">
      <alignment vertical="center"/>
      <protection/>
    </xf>
    <xf numFmtId="0" fontId="9" fillId="0" borderId="31" xfId="0" applyNumberFormat="1" applyFont="1" applyFill="1" applyBorder="1" applyAlignment="1" applyProtection="1">
      <alignment vertical="center"/>
      <protection/>
    </xf>
    <xf numFmtId="0" fontId="11" fillId="0" borderId="25" xfId="0" applyNumberFormat="1" applyFont="1" applyFill="1" applyBorder="1" applyAlignment="1" applyProtection="1">
      <alignment vertical="center"/>
      <protection/>
    </xf>
    <xf numFmtId="0" fontId="11" fillId="0" borderId="31" xfId="0" applyFont="1" applyBorder="1" applyAlignment="1">
      <alignment vertical="center"/>
    </xf>
    <xf numFmtId="0" fontId="11" fillId="0" borderId="31" xfId="0" applyFont="1" applyFill="1" applyBorder="1" applyAlignment="1">
      <alignment vertical="center"/>
    </xf>
  </cellXfs>
  <cellStyles count="9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Liga03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Content.IE5\RFGLUXJW\lig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á listina"/>
    </sheetNames>
    <sheetDataSet>
      <sheetData sheetId="0">
        <row r="2">
          <cell r="B2" t="str">
            <v>Peter Gerberi</v>
          </cell>
          <cell r="C2" t="str">
            <v>Gym. Trebišovská</v>
          </cell>
          <cell r="D2">
            <v>32004</v>
          </cell>
          <cell r="E2">
            <v>1</v>
          </cell>
        </row>
        <row r="3">
          <cell r="B3" t="str">
            <v>Ján Macura</v>
          </cell>
          <cell r="C3" t="str">
            <v>Gym. Trebišovská</v>
          </cell>
          <cell r="D3">
            <v>32012</v>
          </cell>
          <cell r="E3">
            <v>1</v>
          </cell>
        </row>
        <row r="4">
          <cell r="B4" t="str">
            <v>Peter Mišinský</v>
          </cell>
          <cell r="C4" t="str">
            <v>Gym. Trebišovská</v>
          </cell>
          <cell r="D4">
            <v>31015</v>
          </cell>
          <cell r="E4">
            <v>1</v>
          </cell>
        </row>
        <row r="5">
          <cell r="B5" t="str">
            <v>Denis Buliči</v>
          </cell>
          <cell r="C5" t="str">
            <v>ZŠ Belehradská</v>
          </cell>
          <cell r="D5">
            <v>31038</v>
          </cell>
          <cell r="E5">
            <v>1</v>
          </cell>
        </row>
        <row r="6">
          <cell r="B6" t="str">
            <v>Jaroslav Winkelmes</v>
          </cell>
          <cell r="C6" t="str">
            <v>ZŠ Belehradská</v>
          </cell>
          <cell r="D6">
            <v>31392</v>
          </cell>
          <cell r="E6">
            <v>1</v>
          </cell>
        </row>
        <row r="7">
          <cell r="B7" t="str">
            <v>Tomáš Petráš</v>
          </cell>
          <cell r="C7" t="str">
            <v>ZŠ Belehradská</v>
          </cell>
          <cell r="D7">
            <v>31633</v>
          </cell>
          <cell r="E7">
            <v>1</v>
          </cell>
        </row>
        <row r="8">
          <cell r="B8" t="str">
            <v>Jakub Fedoriak</v>
          </cell>
          <cell r="C8" t="str">
            <v>ZŠ Park Angelinum</v>
          </cell>
          <cell r="D8">
            <v>32542</v>
          </cell>
          <cell r="E8">
            <v>3</v>
          </cell>
        </row>
        <row r="9">
          <cell r="B9" t="str">
            <v>Lukáš Dancák</v>
          </cell>
          <cell r="C9" t="str">
            <v>ZŠ Charkovská</v>
          </cell>
          <cell r="D9">
            <v>32222</v>
          </cell>
          <cell r="E9">
            <v>3</v>
          </cell>
        </row>
        <row r="10">
          <cell r="B10" t="str">
            <v>Filip Myška</v>
          </cell>
          <cell r="C10" t="str">
            <v>ZŠ Slobody</v>
          </cell>
          <cell r="D10">
            <v>32588</v>
          </cell>
          <cell r="E10">
            <v>3</v>
          </cell>
        </row>
        <row r="11">
          <cell r="B11" t="str">
            <v>Peter Gašparovič</v>
          </cell>
          <cell r="C11" t="str">
            <v>ZŠ Slobody</v>
          </cell>
          <cell r="D11">
            <v>32225</v>
          </cell>
          <cell r="E11">
            <v>3</v>
          </cell>
        </row>
        <row r="12">
          <cell r="B12" t="str">
            <v>Ján Adzima</v>
          </cell>
          <cell r="C12" t="str">
            <v>ZŠ Slobody</v>
          </cell>
          <cell r="D12">
            <v>31555</v>
          </cell>
          <cell r="E12">
            <v>1</v>
          </cell>
        </row>
        <row r="13">
          <cell r="B13" t="str">
            <v>Róbert Zavacký</v>
          </cell>
          <cell r="C13" t="str">
            <v>ZŠ Slobody</v>
          </cell>
          <cell r="D13">
            <v>31632</v>
          </cell>
          <cell r="E13">
            <v>1</v>
          </cell>
        </row>
        <row r="14">
          <cell r="B14" t="str">
            <v>Radoslava Dobrová</v>
          </cell>
          <cell r="C14" t="str">
            <v>ZŠ Slobody</v>
          </cell>
          <cell r="D14">
            <v>31268</v>
          </cell>
          <cell r="E14">
            <v>2</v>
          </cell>
        </row>
        <row r="15">
          <cell r="B15" t="str">
            <v>Ľuboš Zummer</v>
          </cell>
          <cell r="C15" t="str">
            <v>ZŠ Drábova</v>
          </cell>
          <cell r="D15">
            <v>32251</v>
          </cell>
          <cell r="E15">
            <v>3</v>
          </cell>
        </row>
        <row r="16">
          <cell r="B16" t="str">
            <v>Peter Šeteščák</v>
          </cell>
          <cell r="C16" t="str">
            <v>ZŠ Drábova</v>
          </cell>
          <cell r="D16">
            <v>31877</v>
          </cell>
          <cell r="E16">
            <v>1</v>
          </cell>
        </row>
        <row r="17">
          <cell r="B17" t="str">
            <v>Peter Hovan</v>
          </cell>
          <cell r="C17" t="str">
            <v>ZŠ Drábova</v>
          </cell>
          <cell r="D17">
            <v>31027</v>
          </cell>
          <cell r="E17">
            <v>1</v>
          </cell>
        </row>
        <row r="18">
          <cell r="B18" t="str">
            <v>Martin Zagora</v>
          </cell>
          <cell r="C18" t="str">
            <v>ZŠ Kežmarská 28</v>
          </cell>
          <cell r="D18">
            <v>31204</v>
          </cell>
          <cell r="E18">
            <v>1</v>
          </cell>
        </row>
        <row r="19">
          <cell r="B19" t="str">
            <v>Anton Vrábel</v>
          </cell>
          <cell r="C19" t="str">
            <v>ZŠ Kežmarská 28</v>
          </cell>
          <cell r="D19">
            <v>31321</v>
          </cell>
          <cell r="E19">
            <v>1</v>
          </cell>
        </row>
        <row r="20">
          <cell r="B20" t="str">
            <v>Lucia Griščíková</v>
          </cell>
          <cell r="C20" t="str">
            <v>ZŠ Kežmarská 28</v>
          </cell>
          <cell r="D20">
            <v>32090</v>
          </cell>
          <cell r="E20">
            <v>4</v>
          </cell>
        </row>
        <row r="21">
          <cell r="B21" t="str">
            <v>Martin Kolesnáč</v>
          </cell>
          <cell r="C21" t="str">
            <v>ZŠ Lechkého</v>
          </cell>
          <cell r="D21">
            <v>32539</v>
          </cell>
          <cell r="E21">
            <v>3</v>
          </cell>
        </row>
        <row r="22">
          <cell r="B22" t="str">
            <v>Roman Čaplár</v>
          </cell>
          <cell r="C22" t="str">
            <v>ZŠ Lechkého</v>
          </cell>
          <cell r="D22">
            <v>32627</v>
          </cell>
          <cell r="E22">
            <v>3</v>
          </cell>
        </row>
        <row r="23">
          <cell r="B23" t="str">
            <v>Michal Lietava</v>
          </cell>
          <cell r="C23" t="str">
            <v>ZŠ Lechkého</v>
          </cell>
          <cell r="D23">
            <v>32513</v>
          </cell>
          <cell r="E23">
            <v>3</v>
          </cell>
        </row>
        <row r="24">
          <cell r="B24" t="str">
            <v>Tomáš Štec</v>
          </cell>
          <cell r="C24" t="str">
            <v>Gym. Alejová</v>
          </cell>
          <cell r="D24">
            <v>31329</v>
          </cell>
          <cell r="E24">
            <v>1</v>
          </cell>
        </row>
        <row r="25">
          <cell r="B25" t="str">
            <v>Eugen Perl</v>
          </cell>
          <cell r="C25" t="str">
            <v>ZŠ Čordákova</v>
          </cell>
          <cell r="D25">
            <v>30977</v>
          </cell>
          <cell r="E25">
            <v>1</v>
          </cell>
        </row>
        <row r="26">
          <cell r="B26" t="str">
            <v>Radek Vysloužil</v>
          </cell>
          <cell r="C26" t="str">
            <v>ZŠ Čordákova</v>
          </cell>
          <cell r="D26">
            <v>31538</v>
          </cell>
          <cell r="E26">
            <v>1</v>
          </cell>
        </row>
        <row r="27">
          <cell r="B27" t="str">
            <v>Peter Križan</v>
          </cell>
          <cell r="C27" t="str">
            <v>ZŠ Čordákova</v>
          </cell>
          <cell r="D27">
            <v>31902</v>
          </cell>
          <cell r="E27">
            <v>1</v>
          </cell>
        </row>
        <row r="28">
          <cell r="B28" t="str">
            <v>Martin Szabó</v>
          </cell>
          <cell r="C28" t="str">
            <v>CVČ Domino</v>
          </cell>
          <cell r="D28">
            <v>31532</v>
          </cell>
          <cell r="E28">
            <v>1</v>
          </cell>
        </row>
        <row r="29">
          <cell r="B29" t="str">
            <v>Miroslav Kropok</v>
          </cell>
          <cell r="C29" t="str">
            <v>CVČ Domino</v>
          </cell>
          <cell r="D29">
            <v>31583</v>
          </cell>
          <cell r="E29">
            <v>1</v>
          </cell>
        </row>
        <row r="30">
          <cell r="B30" t="str">
            <v>Igor Poľačko</v>
          </cell>
          <cell r="C30" t="str">
            <v>CVČ Domino</v>
          </cell>
          <cell r="D30">
            <v>31642</v>
          </cell>
          <cell r="E30">
            <v>1</v>
          </cell>
        </row>
        <row r="31">
          <cell r="B31" t="str">
            <v>Maroš Dancák</v>
          </cell>
          <cell r="C31" t="str">
            <v>CVČ Domino</v>
          </cell>
          <cell r="D31">
            <v>32512</v>
          </cell>
          <cell r="E31">
            <v>3</v>
          </cell>
        </row>
        <row r="32">
          <cell r="B32" t="str">
            <v>Lucia Šimková</v>
          </cell>
          <cell r="C32" t="str">
            <v>CVČ Domino</v>
          </cell>
          <cell r="D32">
            <v>31173</v>
          </cell>
          <cell r="E32">
            <v>2</v>
          </cell>
        </row>
        <row r="33">
          <cell r="B33" t="str">
            <v>Michal Wágner</v>
          </cell>
          <cell r="C33" t="str">
            <v>ZŠ Trebišovská</v>
          </cell>
          <cell r="D33">
            <v>31320</v>
          </cell>
          <cell r="E33">
            <v>1</v>
          </cell>
        </row>
        <row r="34">
          <cell r="B34" t="str">
            <v>Ľuboš Ries</v>
          </cell>
          <cell r="C34" t="str">
            <v>ZŠ Trebišovská</v>
          </cell>
          <cell r="D34">
            <v>31547</v>
          </cell>
          <cell r="E34">
            <v>1</v>
          </cell>
        </row>
        <row r="35">
          <cell r="B35" t="str">
            <v>Štefan Čontofalský</v>
          </cell>
          <cell r="C35" t="str">
            <v>ZŠ Trebišovská</v>
          </cell>
          <cell r="D35">
            <v>31260</v>
          </cell>
          <cell r="E35">
            <v>1</v>
          </cell>
        </row>
        <row r="36">
          <cell r="B36" t="str">
            <v>Viktor Puškáš</v>
          </cell>
          <cell r="C36" t="str">
            <v>ZŠ Trebišovská</v>
          </cell>
          <cell r="D36">
            <v>31362</v>
          </cell>
          <cell r="E36">
            <v>1</v>
          </cell>
        </row>
        <row r="37">
          <cell r="B37" t="str">
            <v>Lenka Hricová</v>
          </cell>
          <cell r="C37" t="str">
            <v>ZŠ Krosnianska 4</v>
          </cell>
          <cell r="D37">
            <v>31243</v>
          </cell>
          <cell r="E37">
            <v>2</v>
          </cell>
        </row>
        <row r="38">
          <cell r="B38" t="str">
            <v>Eduard Hažír</v>
          </cell>
          <cell r="C38" t="str">
            <v>ZŠ Krosnianska 4</v>
          </cell>
          <cell r="D38">
            <v>31312</v>
          </cell>
          <cell r="E38">
            <v>1</v>
          </cell>
        </row>
        <row r="39">
          <cell r="B39" t="str">
            <v>Peter Gajdoš</v>
          </cell>
          <cell r="C39" t="str">
            <v>ZŠ Krosnianska 4</v>
          </cell>
          <cell r="D39">
            <v>31335</v>
          </cell>
          <cell r="E39">
            <v>1</v>
          </cell>
        </row>
        <row r="40">
          <cell r="B40" t="str">
            <v>Vlado Čollák</v>
          </cell>
          <cell r="C40" t="str">
            <v>ZŠ Krosnianska 4</v>
          </cell>
          <cell r="D40">
            <v>31881</v>
          </cell>
          <cell r="E40">
            <v>1</v>
          </cell>
        </row>
        <row r="41">
          <cell r="B41" t="str">
            <v>Roland Bíly</v>
          </cell>
          <cell r="C41" t="str">
            <v>ZŠ Starozagorská</v>
          </cell>
          <cell r="D41">
            <v>31716</v>
          </cell>
          <cell r="E41">
            <v>1</v>
          </cell>
        </row>
        <row r="42">
          <cell r="B42" t="str">
            <v>Ladislav Helméci</v>
          </cell>
          <cell r="C42" t="str">
            <v>ZŠ Starozagorská</v>
          </cell>
          <cell r="D42">
            <v>31906</v>
          </cell>
          <cell r="E42">
            <v>1</v>
          </cell>
        </row>
        <row r="43">
          <cell r="B43" t="str">
            <v>Róbert Vasilík</v>
          </cell>
          <cell r="C43" t="str">
            <v>ZŠ Starozagorská</v>
          </cell>
          <cell r="D43">
            <v>31917</v>
          </cell>
          <cell r="E43">
            <v>1</v>
          </cell>
        </row>
        <row r="44">
          <cell r="B44" t="str">
            <v>Marek Hotovčín</v>
          </cell>
          <cell r="C44" t="str">
            <v>ZŠ Starozagorská</v>
          </cell>
          <cell r="D44">
            <v>31040</v>
          </cell>
          <cell r="E44">
            <v>1</v>
          </cell>
        </row>
        <row r="45">
          <cell r="B45" t="str">
            <v>Kristína Csengeriová</v>
          </cell>
          <cell r="C45" t="str">
            <v>ZŠ Starozagorská</v>
          </cell>
          <cell r="D45">
            <v>31463</v>
          </cell>
          <cell r="E45">
            <v>2</v>
          </cell>
        </row>
        <row r="46">
          <cell r="B46" t="str">
            <v>Radoslav Harman</v>
          </cell>
          <cell r="C46" t="str">
            <v>ZŠ Slobody</v>
          </cell>
          <cell r="D46">
            <v>32317</v>
          </cell>
          <cell r="E46">
            <v>3</v>
          </cell>
        </row>
        <row r="47">
          <cell r="B47" t="str">
            <v>Štefan Brincko</v>
          </cell>
          <cell r="C47" t="str">
            <v>ZŠ Starozagorská</v>
          </cell>
          <cell r="D47">
            <v>31529</v>
          </cell>
          <cell r="E47">
            <v>1</v>
          </cell>
        </row>
        <row r="48">
          <cell r="B48" t="str">
            <v>Michal Szekeres</v>
          </cell>
          <cell r="C48" t="str">
            <v>ZŠ Starozagorská</v>
          </cell>
          <cell r="D48">
            <v>31476</v>
          </cell>
          <cell r="E48">
            <v>1</v>
          </cell>
        </row>
        <row r="49">
          <cell r="B49" t="str">
            <v>Štefan Vargovčák</v>
          </cell>
          <cell r="C49" t="str">
            <v>ZŠ Drábova</v>
          </cell>
          <cell r="D49">
            <v>31196</v>
          </cell>
          <cell r="E49">
            <v>1</v>
          </cell>
        </row>
        <row r="50">
          <cell r="B50" t="str">
            <v>Miroslav Petrašovič</v>
          </cell>
          <cell r="C50" t="str">
            <v>ZŠ Slobody</v>
          </cell>
          <cell r="D50">
            <v>32154</v>
          </cell>
          <cell r="E50">
            <v>3</v>
          </cell>
        </row>
        <row r="51">
          <cell r="B51" t="str">
            <v>Lenka Sekeráková</v>
          </cell>
          <cell r="C51" t="str">
            <v>ZŠ Exnárova</v>
          </cell>
          <cell r="D51">
            <v>31099</v>
          </cell>
          <cell r="E51">
            <v>2</v>
          </cell>
        </row>
        <row r="52">
          <cell r="B52" t="str">
            <v>René Ivančo </v>
          </cell>
          <cell r="C52" t="str">
            <v>ZŠ Exnárova</v>
          </cell>
          <cell r="D52">
            <v>31124</v>
          </cell>
          <cell r="E52">
            <v>1</v>
          </cell>
        </row>
        <row r="53">
          <cell r="B53" t="str">
            <v>Štefan Marinčák</v>
          </cell>
          <cell r="C53" t="str">
            <v>ZŠ Exnárova</v>
          </cell>
          <cell r="D53">
            <v>31222</v>
          </cell>
          <cell r="E53">
            <v>1</v>
          </cell>
        </row>
        <row r="54">
          <cell r="B54" t="str">
            <v>Lenka Konfálová</v>
          </cell>
          <cell r="C54" t="str">
            <v>ZŠ Exnárova</v>
          </cell>
          <cell r="D54">
            <v>31016</v>
          </cell>
          <cell r="E54">
            <v>2</v>
          </cell>
        </row>
        <row r="55">
          <cell r="B55" t="str">
            <v>Ján Česlák</v>
          </cell>
          <cell r="C55" t="str">
            <v>ZŠ Exnárova</v>
          </cell>
          <cell r="D55">
            <v>32056</v>
          </cell>
          <cell r="E55">
            <v>3</v>
          </cell>
        </row>
        <row r="56">
          <cell r="B56" t="str">
            <v>Ladislav Nagy</v>
          </cell>
          <cell r="C56" t="str">
            <v>ZŠ Exnárova</v>
          </cell>
          <cell r="D56">
            <v>32100</v>
          </cell>
          <cell r="E56">
            <v>3</v>
          </cell>
        </row>
        <row r="57">
          <cell r="B57" t="str">
            <v>Patrik Paňák</v>
          </cell>
          <cell r="C57" t="str">
            <v>ZŠ Exnárova</v>
          </cell>
          <cell r="D57">
            <v>32067</v>
          </cell>
          <cell r="E57">
            <v>3</v>
          </cell>
        </row>
        <row r="58">
          <cell r="B58" t="str">
            <v>Štefan Verešpej</v>
          </cell>
          <cell r="C58" t="str">
            <v>ZŠ Trebišovská</v>
          </cell>
          <cell r="D58">
            <v>31913</v>
          </cell>
          <cell r="E58">
            <v>1</v>
          </cell>
        </row>
        <row r="59">
          <cell r="B59" t="str">
            <v>Barbora Vacková</v>
          </cell>
          <cell r="C59" t="str">
            <v>ZŠ Trebišovská</v>
          </cell>
          <cell r="D59">
            <v>31995</v>
          </cell>
          <cell r="E59">
            <v>2</v>
          </cell>
        </row>
        <row r="60">
          <cell r="B60" t="str">
            <v>Marek Juraševský</v>
          </cell>
          <cell r="C60" t="str">
            <v>ZŠ Krosnianska 4</v>
          </cell>
          <cell r="D60">
            <v>31281</v>
          </cell>
          <cell r="E60">
            <v>1</v>
          </cell>
        </row>
        <row r="61">
          <cell r="B61" t="str">
            <v>Gabriela Hamráková</v>
          </cell>
          <cell r="C61" t="str">
            <v>ZŠ Fábryho</v>
          </cell>
          <cell r="D61">
            <v>30983</v>
          </cell>
          <cell r="E61">
            <v>2</v>
          </cell>
        </row>
        <row r="62">
          <cell r="B62" t="str">
            <v>Martina Pribičková</v>
          </cell>
          <cell r="C62" t="str">
            <v>ZŠ Fábryho</v>
          </cell>
          <cell r="D62">
            <v>31181</v>
          </cell>
          <cell r="E62">
            <v>2</v>
          </cell>
        </row>
        <row r="63">
          <cell r="B63" t="str">
            <v>Tomáš Šmíd</v>
          </cell>
          <cell r="C63" t="str">
            <v>ZŠ Fábryho</v>
          </cell>
          <cell r="D63">
            <v>31086</v>
          </cell>
          <cell r="E63">
            <v>1</v>
          </cell>
        </row>
        <row r="64">
          <cell r="B64" t="str">
            <v>Andrej Mariássy</v>
          </cell>
          <cell r="C64" t="str">
            <v>ZŠ Fábryho</v>
          </cell>
          <cell r="D64">
            <v>31438</v>
          </cell>
          <cell r="E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4.7109375" style="6" customWidth="1"/>
    <col min="2" max="2" width="9.421875" style="6" customWidth="1"/>
    <col min="3" max="3" width="12.7109375" style="6" customWidth="1"/>
    <col min="4" max="4" width="10.00390625" style="6" customWidth="1"/>
    <col min="5" max="5" width="24.57421875" style="6" customWidth="1"/>
    <col min="6" max="9" width="3.7109375" style="6" customWidth="1"/>
    <col min="10" max="10" width="5.7109375" style="6" customWidth="1"/>
    <col min="11" max="12" width="3.7109375" style="6" customWidth="1"/>
    <col min="13" max="13" width="5.7109375" style="6" customWidth="1"/>
    <col min="14" max="14" width="3.7109375" style="6" customWidth="1"/>
    <col min="15" max="16384" width="10.00390625" style="6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4"/>
      <c r="M1" s="4"/>
      <c r="N1" s="5"/>
    </row>
    <row r="2" spans="1:14" ht="4.5" customHeight="1" thickBo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0"/>
      <c r="M2" s="10"/>
      <c r="N2" s="11"/>
    </row>
    <row r="3" spans="1:14" ht="24.7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24.75" customHeight="1">
      <c r="A4" s="15" t="s">
        <v>3</v>
      </c>
      <c r="B4" s="16"/>
      <c r="C4" s="16"/>
      <c r="D4" s="16"/>
      <c r="E4" s="16" t="s">
        <v>4</v>
      </c>
      <c r="F4" s="16"/>
      <c r="G4" s="16"/>
      <c r="H4" s="16"/>
      <c r="I4" s="16"/>
      <c r="J4" s="16" t="s">
        <v>5</v>
      </c>
      <c r="K4" s="16"/>
      <c r="L4" s="16"/>
      <c r="M4" s="16"/>
      <c r="N4" s="17"/>
    </row>
    <row r="5" spans="1:14" ht="24.75" customHeight="1" thickBot="1">
      <c r="A5" s="18" t="s">
        <v>6</v>
      </c>
      <c r="B5" s="19"/>
      <c r="C5" s="19"/>
      <c r="D5" s="20"/>
      <c r="E5" s="21" t="s">
        <v>7</v>
      </c>
      <c r="F5" s="19"/>
      <c r="G5" s="19"/>
      <c r="H5" s="19"/>
      <c r="I5" s="19"/>
      <c r="J5" s="19"/>
      <c r="K5" s="19"/>
      <c r="L5" s="19"/>
      <c r="M5" s="22"/>
      <c r="N5" s="23"/>
    </row>
    <row r="6" spans="1:14" ht="25.5" customHeight="1" thickBot="1">
      <c r="A6" s="24" t="s">
        <v>8</v>
      </c>
      <c r="B6" s="25" t="s">
        <v>9</v>
      </c>
      <c r="C6" s="25"/>
      <c r="D6" s="26" t="s">
        <v>10</v>
      </c>
      <c r="E6" s="27" t="s">
        <v>11</v>
      </c>
      <c r="F6" s="26">
        <v>1</v>
      </c>
      <c r="G6" s="27">
        <v>2</v>
      </c>
      <c r="H6" s="26">
        <v>3</v>
      </c>
      <c r="I6" s="27">
        <v>4</v>
      </c>
      <c r="J6" s="26" t="s">
        <v>12</v>
      </c>
      <c r="K6" s="26" t="s">
        <v>13</v>
      </c>
      <c r="L6" s="27" t="s">
        <v>14</v>
      </c>
      <c r="M6" s="26" t="s">
        <v>12</v>
      </c>
      <c r="N6" s="28" t="s">
        <v>15</v>
      </c>
    </row>
    <row r="7" spans="1:14" ht="18.75" customHeight="1" thickBot="1">
      <c r="A7" s="29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8.75" customHeight="1">
      <c r="A8" s="32">
        <v>1</v>
      </c>
      <c r="B8" s="153" t="s">
        <v>17</v>
      </c>
      <c r="C8" s="153" t="s">
        <v>18</v>
      </c>
      <c r="D8" s="34"/>
      <c r="E8" s="146" t="s">
        <v>19</v>
      </c>
      <c r="F8" s="36">
        <v>48</v>
      </c>
      <c r="G8" s="36">
        <v>48</v>
      </c>
      <c r="H8" s="36">
        <v>48</v>
      </c>
      <c r="I8" s="36">
        <v>48</v>
      </c>
      <c r="J8" s="36">
        <f>SUM(F8:I8)</f>
        <v>192</v>
      </c>
      <c r="K8" s="37" t="s">
        <v>20</v>
      </c>
      <c r="L8" s="36"/>
      <c r="M8" s="37"/>
      <c r="N8" s="38"/>
    </row>
    <row r="9" spans="1:14" ht="18.75" customHeight="1">
      <c r="A9" s="39">
        <v>3</v>
      </c>
      <c r="B9" s="154" t="s">
        <v>17</v>
      </c>
      <c r="C9" s="154" t="s">
        <v>21</v>
      </c>
      <c r="D9" s="41"/>
      <c r="E9" s="147" t="s">
        <v>19</v>
      </c>
      <c r="F9" s="43">
        <v>49</v>
      </c>
      <c r="G9" s="43">
        <v>47</v>
      </c>
      <c r="H9" s="43">
        <v>48</v>
      </c>
      <c r="I9" s="43">
        <v>48</v>
      </c>
      <c r="J9" s="43">
        <f>SUM(F9:I9)</f>
        <v>192</v>
      </c>
      <c r="K9" s="44" t="s">
        <v>22</v>
      </c>
      <c r="L9" s="43"/>
      <c r="M9" s="45">
        <f>SUM(J8:J10)</f>
        <v>564</v>
      </c>
      <c r="N9" s="46" t="s">
        <v>23</v>
      </c>
    </row>
    <row r="10" spans="1:14" ht="18.75" customHeight="1">
      <c r="A10" s="39">
        <v>76</v>
      </c>
      <c r="B10" s="155" t="s">
        <v>24</v>
      </c>
      <c r="C10" s="156" t="s">
        <v>25</v>
      </c>
      <c r="D10" s="49"/>
      <c r="E10" s="147" t="s">
        <v>19</v>
      </c>
      <c r="F10" s="43">
        <v>40</v>
      </c>
      <c r="G10" s="43">
        <v>46</v>
      </c>
      <c r="H10" s="43">
        <v>48</v>
      </c>
      <c r="I10" s="43">
        <v>46</v>
      </c>
      <c r="J10" s="43">
        <f>SUM(F10:I10)</f>
        <v>180</v>
      </c>
      <c r="K10" s="45" t="s">
        <v>26</v>
      </c>
      <c r="L10" s="50"/>
      <c r="M10" s="50"/>
      <c r="N10" s="51"/>
    </row>
    <row r="11" spans="1:14" ht="18.75" customHeight="1" thickBot="1">
      <c r="A11" s="52">
        <v>2</v>
      </c>
      <c r="B11" s="157" t="s">
        <v>27</v>
      </c>
      <c r="C11" s="157" t="s">
        <v>28</v>
      </c>
      <c r="D11" s="54"/>
      <c r="E11" s="148" t="s">
        <v>19</v>
      </c>
      <c r="F11" s="56">
        <v>42</v>
      </c>
      <c r="G11" s="56">
        <v>38</v>
      </c>
      <c r="H11" s="56">
        <v>39</v>
      </c>
      <c r="I11" s="56">
        <v>42</v>
      </c>
      <c r="J11" s="56">
        <f>SUM(F11:I11)</f>
        <v>161</v>
      </c>
      <c r="K11" s="57" t="s">
        <v>29</v>
      </c>
      <c r="L11" s="56"/>
      <c r="M11" s="58"/>
      <c r="N11" s="59"/>
    </row>
    <row r="12" spans="1:14" ht="18.75" customHeight="1">
      <c r="A12" s="32">
        <v>79</v>
      </c>
      <c r="B12" s="60" t="s">
        <v>30</v>
      </c>
      <c r="C12" s="60" t="s">
        <v>31</v>
      </c>
      <c r="D12" s="61"/>
      <c r="E12" s="60" t="s">
        <v>32</v>
      </c>
      <c r="F12" s="36">
        <v>43</v>
      </c>
      <c r="G12" s="36">
        <v>40</v>
      </c>
      <c r="H12" s="36">
        <v>42</v>
      </c>
      <c r="I12" s="36">
        <v>43</v>
      </c>
      <c r="J12" s="36">
        <f>SUM(F12:I12)</f>
        <v>168</v>
      </c>
      <c r="K12" s="62" t="s">
        <v>33</v>
      </c>
      <c r="L12" s="36"/>
      <c r="M12" s="36"/>
      <c r="N12" s="38"/>
    </row>
    <row r="13" spans="1:14" ht="18.75" customHeight="1">
      <c r="A13" s="39">
        <v>5</v>
      </c>
      <c r="B13" s="63" t="s">
        <v>34</v>
      </c>
      <c r="C13" s="63" t="s">
        <v>35</v>
      </c>
      <c r="D13" s="64"/>
      <c r="E13" s="63" t="s">
        <v>32</v>
      </c>
      <c r="F13" s="43">
        <v>44</v>
      </c>
      <c r="G13" s="43">
        <v>34</v>
      </c>
      <c r="H13" s="43">
        <v>41</v>
      </c>
      <c r="I13" s="43">
        <v>42</v>
      </c>
      <c r="J13" s="43">
        <f>SUM(F13:I13)</f>
        <v>161</v>
      </c>
      <c r="K13" s="45" t="s">
        <v>36</v>
      </c>
      <c r="L13" s="43"/>
      <c r="M13" s="45">
        <f>SUM(J12:J14)</f>
        <v>466</v>
      </c>
      <c r="N13" s="46" t="s">
        <v>37</v>
      </c>
    </row>
    <row r="14" spans="1:14" ht="18.75" customHeight="1">
      <c r="A14" s="39">
        <v>80</v>
      </c>
      <c r="B14" s="65" t="s">
        <v>38</v>
      </c>
      <c r="C14" s="65" t="s">
        <v>39</v>
      </c>
      <c r="D14" s="66"/>
      <c r="E14" s="42" t="s">
        <v>32</v>
      </c>
      <c r="F14" s="43">
        <v>31</v>
      </c>
      <c r="G14" s="67">
        <v>40</v>
      </c>
      <c r="H14" s="67">
        <v>32</v>
      </c>
      <c r="I14" s="67">
        <v>34</v>
      </c>
      <c r="J14" s="43">
        <f>SUM(F14:I14)</f>
        <v>137</v>
      </c>
      <c r="K14" s="45" t="s">
        <v>40</v>
      </c>
      <c r="L14" s="45"/>
      <c r="M14" s="45"/>
      <c r="N14" s="46"/>
    </row>
    <row r="15" spans="1:14" ht="18.75" customHeight="1" thickBot="1">
      <c r="A15" s="52">
        <v>78</v>
      </c>
      <c r="B15" s="68" t="s">
        <v>41</v>
      </c>
      <c r="C15" s="68" t="s">
        <v>42</v>
      </c>
      <c r="D15" s="69"/>
      <c r="E15" s="68" t="s">
        <v>32</v>
      </c>
      <c r="F15" s="56">
        <v>18</v>
      </c>
      <c r="G15" s="56">
        <v>17</v>
      </c>
      <c r="H15" s="56">
        <v>20</v>
      </c>
      <c r="I15" s="56">
        <v>23</v>
      </c>
      <c r="J15" s="56">
        <f>SUM(F15:I15)</f>
        <v>78</v>
      </c>
      <c r="K15" s="58" t="s">
        <v>43</v>
      </c>
      <c r="L15" s="56"/>
      <c r="M15" s="58"/>
      <c r="N15" s="59"/>
    </row>
    <row r="16" spans="1:14" ht="18.75" customHeight="1">
      <c r="A16" s="32">
        <v>10</v>
      </c>
      <c r="B16" s="70" t="s">
        <v>44</v>
      </c>
      <c r="C16" s="71" t="s">
        <v>45</v>
      </c>
      <c r="D16" s="72"/>
      <c r="E16" s="73" t="s">
        <v>46</v>
      </c>
      <c r="F16" s="36">
        <v>48</v>
      </c>
      <c r="G16" s="36">
        <v>43</v>
      </c>
      <c r="H16" s="36">
        <v>43</v>
      </c>
      <c r="I16" s="36">
        <v>46</v>
      </c>
      <c r="J16" s="36">
        <f>SUM(F16:I16)</f>
        <v>180</v>
      </c>
      <c r="K16" s="62" t="s">
        <v>47</v>
      </c>
      <c r="L16" s="74"/>
      <c r="M16" s="74"/>
      <c r="N16" s="75"/>
    </row>
    <row r="17" spans="1:14" ht="18.75" customHeight="1">
      <c r="A17" s="39">
        <v>83</v>
      </c>
      <c r="B17" s="47" t="s">
        <v>48</v>
      </c>
      <c r="C17" s="47" t="s">
        <v>49</v>
      </c>
      <c r="D17" s="76"/>
      <c r="E17" s="65" t="s">
        <v>46</v>
      </c>
      <c r="F17" s="67">
        <v>46</v>
      </c>
      <c r="G17" s="67">
        <v>45</v>
      </c>
      <c r="H17" s="67">
        <v>45</v>
      </c>
      <c r="I17" s="67">
        <v>44</v>
      </c>
      <c r="J17" s="43">
        <f>SUM(F17:I17)</f>
        <v>180</v>
      </c>
      <c r="K17" s="44" t="s">
        <v>37</v>
      </c>
      <c r="L17" s="50"/>
      <c r="M17" s="45">
        <f>SUM(J16:J18)</f>
        <v>511</v>
      </c>
      <c r="N17" s="51" t="s">
        <v>50</v>
      </c>
    </row>
    <row r="18" spans="1:14" ht="18.75" customHeight="1">
      <c r="A18" s="39">
        <v>62</v>
      </c>
      <c r="B18" s="47" t="s">
        <v>51</v>
      </c>
      <c r="C18" s="48" t="s">
        <v>52</v>
      </c>
      <c r="D18" s="49"/>
      <c r="E18" s="65" t="s">
        <v>46</v>
      </c>
      <c r="F18" s="43">
        <v>35</v>
      </c>
      <c r="G18" s="43">
        <v>37</v>
      </c>
      <c r="H18" s="43">
        <v>38</v>
      </c>
      <c r="I18" s="43">
        <v>41</v>
      </c>
      <c r="J18" s="43">
        <f>SUM(F18:I18)</f>
        <v>151</v>
      </c>
      <c r="K18" s="45" t="s">
        <v>53</v>
      </c>
      <c r="L18" s="50"/>
      <c r="M18" s="50"/>
      <c r="N18" s="51"/>
    </row>
    <row r="19" spans="1:14" ht="18.75" customHeight="1" thickBot="1">
      <c r="A19" s="52">
        <v>12</v>
      </c>
      <c r="B19" s="77" t="s">
        <v>51</v>
      </c>
      <c r="C19" s="77" t="s">
        <v>54</v>
      </c>
      <c r="D19" s="78"/>
      <c r="E19" s="77" t="s">
        <v>46</v>
      </c>
      <c r="F19" s="56">
        <v>43</v>
      </c>
      <c r="G19" s="56">
        <v>29</v>
      </c>
      <c r="H19" s="56">
        <v>40</v>
      </c>
      <c r="I19" s="56">
        <v>36</v>
      </c>
      <c r="J19" s="56">
        <f>SUM(F19:I19)</f>
        <v>148</v>
      </c>
      <c r="K19" s="57" t="s">
        <v>55</v>
      </c>
      <c r="L19" s="79"/>
      <c r="M19" s="79"/>
      <c r="N19" s="80"/>
    </row>
    <row r="20" spans="1:14" ht="18.75" customHeight="1">
      <c r="A20" s="32">
        <v>34</v>
      </c>
      <c r="B20" s="73" t="s">
        <v>41</v>
      </c>
      <c r="C20" s="73" t="s">
        <v>56</v>
      </c>
      <c r="D20" s="81"/>
      <c r="E20" s="73" t="s">
        <v>57</v>
      </c>
      <c r="F20" s="36">
        <v>46</v>
      </c>
      <c r="G20" s="36">
        <v>45</v>
      </c>
      <c r="H20" s="36">
        <v>32</v>
      </c>
      <c r="I20" s="36">
        <v>41</v>
      </c>
      <c r="J20" s="36">
        <f>SUM(F20:I20)</f>
        <v>164</v>
      </c>
      <c r="K20" s="37" t="s">
        <v>37</v>
      </c>
      <c r="L20" s="74"/>
      <c r="M20" s="74"/>
      <c r="N20" s="75"/>
    </row>
    <row r="21" spans="1:14" ht="18.75" customHeight="1">
      <c r="A21" s="39">
        <v>37</v>
      </c>
      <c r="B21" s="65" t="s">
        <v>58</v>
      </c>
      <c r="C21" s="65" t="s">
        <v>59</v>
      </c>
      <c r="D21" s="66"/>
      <c r="E21" s="65" t="s">
        <v>57</v>
      </c>
      <c r="F21" s="43">
        <v>44</v>
      </c>
      <c r="G21" s="43">
        <v>38</v>
      </c>
      <c r="H21" s="43">
        <v>39</v>
      </c>
      <c r="I21" s="43">
        <v>40</v>
      </c>
      <c r="J21" s="43">
        <f>SUM(F21:I21)</f>
        <v>161</v>
      </c>
      <c r="K21" s="45" t="s">
        <v>60</v>
      </c>
      <c r="L21" s="50"/>
      <c r="M21" s="45">
        <f>SUM(J20:J22)</f>
        <v>450</v>
      </c>
      <c r="N21" s="51" t="s">
        <v>61</v>
      </c>
    </row>
    <row r="22" spans="1:14" ht="18.75" customHeight="1">
      <c r="A22" s="39">
        <v>35</v>
      </c>
      <c r="B22" s="65" t="s">
        <v>62</v>
      </c>
      <c r="C22" s="65" t="s">
        <v>63</v>
      </c>
      <c r="D22" s="66"/>
      <c r="E22" s="65" t="s">
        <v>57</v>
      </c>
      <c r="F22" s="43">
        <v>32</v>
      </c>
      <c r="G22" s="43">
        <v>38</v>
      </c>
      <c r="H22" s="43">
        <v>25</v>
      </c>
      <c r="I22" s="43">
        <v>30</v>
      </c>
      <c r="J22" s="43">
        <f>SUM(F22:I22)</f>
        <v>125</v>
      </c>
      <c r="K22" s="82" t="s">
        <v>40</v>
      </c>
      <c r="L22" s="50"/>
      <c r="M22" s="50"/>
      <c r="N22" s="51"/>
    </row>
    <row r="23" spans="1:14" ht="18.75" customHeight="1" thickBot="1">
      <c r="A23" s="52">
        <v>36</v>
      </c>
      <c r="B23" s="77" t="s">
        <v>48</v>
      </c>
      <c r="C23" s="77" t="s">
        <v>64</v>
      </c>
      <c r="D23" s="78"/>
      <c r="E23" s="77" t="s">
        <v>57</v>
      </c>
      <c r="F23" s="56">
        <v>17</v>
      </c>
      <c r="G23" s="56">
        <v>28</v>
      </c>
      <c r="H23" s="56">
        <v>27</v>
      </c>
      <c r="I23" s="56">
        <v>10</v>
      </c>
      <c r="J23" s="56">
        <f>SUM(F23:I23)</f>
        <v>82</v>
      </c>
      <c r="K23" s="57" t="s">
        <v>65</v>
      </c>
      <c r="L23" s="79"/>
      <c r="M23" s="79"/>
      <c r="N23" s="80"/>
    </row>
    <row r="24" spans="1:14" ht="18.75" customHeight="1">
      <c r="A24" s="32">
        <v>15</v>
      </c>
      <c r="B24" s="33" t="s">
        <v>66</v>
      </c>
      <c r="C24" s="33" t="s">
        <v>67</v>
      </c>
      <c r="D24" s="34"/>
      <c r="E24" s="83" t="s">
        <v>68</v>
      </c>
      <c r="F24" s="36">
        <v>47</v>
      </c>
      <c r="G24" s="36">
        <v>41</v>
      </c>
      <c r="H24" s="36">
        <v>40</v>
      </c>
      <c r="I24" s="36">
        <v>41</v>
      </c>
      <c r="J24" s="36">
        <f>SUM(F24:I24)</f>
        <v>169</v>
      </c>
      <c r="K24" s="37" t="s">
        <v>69</v>
      </c>
      <c r="L24" s="36"/>
      <c r="M24" s="37"/>
      <c r="N24" s="38"/>
    </row>
    <row r="25" spans="1:14" ht="18.75" customHeight="1">
      <c r="A25" s="39">
        <v>13</v>
      </c>
      <c r="B25" s="84" t="s">
        <v>44</v>
      </c>
      <c r="C25" s="84" t="s">
        <v>70</v>
      </c>
      <c r="D25" s="85"/>
      <c r="E25" s="86" t="s">
        <v>68</v>
      </c>
      <c r="F25" s="43">
        <v>43</v>
      </c>
      <c r="G25" s="43">
        <v>36</v>
      </c>
      <c r="H25" s="43">
        <v>27</v>
      </c>
      <c r="I25" s="43">
        <v>36</v>
      </c>
      <c r="J25" s="43">
        <f>SUM(F25:I25)</f>
        <v>142</v>
      </c>
      <c r="K25" s="44" t="s">
        <v>71</v>
      </c>
      <c r="L25" s="43"/>
      <c r="M25" s="45">
        <f>SUM(J24:J26)</f>
        <v>442</v>
      </c>
      <c r="N25" s="46" t="s">
        <v>72</v>
      </c>
    </row>
    <row r="26" spans="1:14" ht="18.75" customHeight="1" thickBot="1">
      <c r="A26" s="87">
        <v>14</v>
      </c>
      <c r="B26" s="88" t="s">
        <v>73</v>
      </c>
      <c r="C26" s="88" t="s">
        <v>74</v>
      </c>
      <c r="D26" s="89"/>
      <c r="E26" s="90" t="s">
        <v>68</v>
      </c>
      <c r="F26" s="91">
        <v>26</v>
      </c>
      <c r="G26" s="91">
        <v>33</v>
      </c>
      <c r="H26" s="91">
        <v>32</v>
      </c>
      <c r="I26" s="91">
        <v>40</v>
      </c>
      <c r="J26" s="56">
        <f>SUM(F26:I26)</f>
        <v>131</v>
      </c>
      <c r="K26" s="58" t="s">
        <v>75</v>
      </c>
      <c r="L26" s="91"/>
      <c r="M26" s="91"/>
      <c r="N26" s="92"/>
    </row>
    <row r="27" spans="1:14" ht="18.75" customHeight="1">
      <c r="A27" s="32">
        <v>66</v>
      </c>
      <c r="B27" s="60" t="s">
        <v>76</v>
      </c>
      <c r="C27" s="60" t="s">
        <v>77</v>
      </c>
      <c r="D27" s="61"/>
      <c r="E27" s="60" t="s">
        <v>78</v>
      </c>
      <c r="F27" s="36">
        <v>44</v>
      </c>
      <c r="G27" s="36">
        <v>46</v>
      </c>
      <c r="H27" s="36">
        <v>43</v>
      </c>
      <c r="I27" s="36">
        <v>42</v>
      </c>
      <c r="J27" s="36">
        <f>SUM(F27:I27)</f>
        <v>175</v>
      </c>
      <c r="K27" s="62" t="s">
        <v>72</v>
      </c>
      <c r="L27" s="36"/>
      <c r="M27" s="37"/>
      <c r="N27" s="38"/>
    </row>
    <row r="28" spans="1:14" ht="18.75" customHeight="1">
      <c r="A28" s="39">
        <v>65</v>
      </c>
      <c r="B28" s="47" t="s">
        <v>79</v>
      </c>
      <c r="C28" s="48" t="s">
        <v>80</v>
      </c>
      <c r="D28" s="49"/>
      <c r="E28" s="42" t="s">
        <v>78</v>
      </c>
      <c r="F28" s="67">
        <v>39</v>
      </c>
      <c r="G28" s="67">
        <v>42</v>
      </c>
      <c r="H28" s="67">
        <v>45</v>
      </c>
      <c r="I28" s="67">
        <v>37</v>
      </c>
      <c r="J28" s="43">
        <f>SUM(F28:I28)</f>
        <v>163</v>
      </c>
      <c r="K28" s="82"/>
      <c r="L28" s="45" t="s">
        <v>47</v>
      </c>
      <c r="M28" s="45">
        <f>SUM(J27:J29)</f>
        <v>500</v>
      </c>
      <c r="N28" s="46" t="s">
        <v>26</v>
      </c>
    </row>
    <row r="29" spans="1:14" ht="18.75" customHeight="1">
      <c r="A29" s="39">
        <v>87</v>
      </c>
      <c r="B29" s="63" t="s">
        <v>62</v>
      </c>
      <c r="C29" s="63" t="s">
        <v>81</v>
      </c>
      <c r="D29" s="64"/>
      <c r="E29" s="63" t="s">
        <v>78</v>
      </c>
      <c r="F29" s="43">
        <v>40</v>
      </c>
      <c r="G29" s="43">
        <v>44</v>
      </c>
      <c r="H29" s="43">
        <v>39</v>
      </c>
      <c r="I29" s="43">
        <v>39</v>
      </c>
      <c r="J29" s="43">
        <f>SUM(F29:I29)</f>
        <v>162</v>
      </c>
      <c r="K29" s="82" t="s">
        <v>61</v>
      </c>
      <c r="L29" s="43"/>
      <c r="M29" s="43"/>
      <c r="N29" s="46"/>
    </row>
    <row r="30" spans="1:14" ht="18.75" customHeight="1" thickBot="1">
      <c r="A30" s="52">
        <v>86</v>
      </c>
      <c r="B30" s="68" t="s">
        <v>41</v>
      </c>
      <c r="C30" s="68" t="s">
        <v>82</v>
      </c>
      <c r="D30" s="69"/>
      <c r="E30" s="68" t="s">
        <v>78</v>
      </c>
      <c r="F30" s="56">
        <v>39</v>
      </c>
      <c r="G30" s="56">
        <v>35</v>
      </c>
      <c r="H30" s="56">
        <v>24</v>
      </c>
      <c r="I30" s="56">
        <v>37</v>
      </c>
      <c r="J30" s="56">
        <f>SUM(F30:I30)</f>
        <v>135</v>
      </c>
      <c r="K30" s="58" t="s">
        <v>83</v>
      </c>
      <c r="L30" s="56"/>
      <c r="M30" s="58"/>
      <c r="N30" s="59"/>
    </row>
    <row r="31" spans="1:14" ht="18.75" customHeight="1">
      <c r="A31" s="32">
        <v>69</v>
      </c>
      <c r="B31" s="73" t="s">
        <v>84</v>
      </c>
      <c r="C31" s="73" t="s">
        <v>85</v>
      </c>
      <c r="D31" s="81"/>
      <c r="E31" s="35" t="s">
        <v>86</v>
      </c>
      <c r="F31" s="36">
        <v>43</v>
      </c>
      <c r="G31" s="36">
        <v>36</v>
      </c>
      <c r="H31" s="36">
        <v>41</v>
      </c>
      <c r="I31" s="36">
        <v>40</v>
      </c>
      <c r="J31" s="36">
        <f>SUM(F31:I31)</f>
        <v>160</v>
      </c>
      <c r="K31" s="37" t="s">
        <v>87</v>
      </c>
      <c r="L31" s="74"/>
      <c r="M31" s="74"/>
      <c r="N31" s="75"/>
    </row>
    <row r="32" spans="1:14" ht="18.75" customHeight="1">
      <c r="A32" s="39">
        <v>44</v>
      </c>
      <c r="B32" s="65" t="s">
        <v>38</v>
      </c>
      <c r="C32" s="65" t="s">
        <v>88</v>
      </c>
      <c r="D32" s="66"/>
      <c r="E32" s="42" t="s">
        <v>86</v>
      </c>
      <c r="F32" s="43">
        <v>42</v>
      </c>
      <c r="G32" s="43">
        <v>36</v>
      </c>
      <c r="H32" s="43">
        <v>26</v>
      </c>
      <c r="I32" s="43">
        <v>40</v>
      </c>
      <c r="J32" s="43">
        <f>SUM(F32:I32)</f>
        <v>144</v>
      </c>
      <c r="K32" s="45" t="s">
        <v>89</v>
      </c>
      <c r="L32" s="50"/>
      <c r="M32" s="45">
        <f>SUM(J31:J33)</f>
        <v>437</v>
      </c>
      <c r="N32" s="51" t="s">
        <v>69</v>
      </c>
    </row>
    <row r="33" spans="1:14" ht="18.75" customHeight="1">
      <c r="A33" s="39">
        <v>43</v>
      </c>
      <c r="B33" s="40" t="s">
        <v>90</v>
      </c>
      <c r="C33" s="40" t="s">
        <v>91</v>
      </c>
      <c r="D33" s="41"/>
      <c r="E33" s="42" t="s">
        <v>86</v>
      </c>
      <c r="F33" s="43">
        <v>38</v>
      </c>
      <c r="G33" s="43">
        <v>31</v>
      </c>
      <c r="H33" s="43">
        <v>35</v>
      </c>
      <c r="I33" s="43">
        <v>29</v>
      </c>
      <c r="J33" s="43">
        <f>SUM(F33:I33)</f>
        <v>133</v>
      </c>
      <c r="K33" s="44" t="s">
        <v>92</v>
      </c>
      <c r="L33" s="43"/>
      <c r="M33" s="45"/>
      <c r="N33" s="46"/>
    </row>
    <row r="34" spans="1:14" ht="18.75" customHeight="1" thickBot="1">
      <c r="A34" s="93">
        <v>42</v>
      </c>
      <c r="B34" s="94" t="s">
        <v>30</v>
      </c>
      <c r="C34" s="95" t="s">
        <v>93</v>
      </c>
      <c r="D34" s="96"/>
      <c r="E34" s="55" t="s">
        <v>86</v>
      </c>
      <c r="F34" s="97">
        <v>35</v>
      </c>
      <c r="G34" s="97">
        <v>15</v>
      </c>
      <c r="H34" s="97">
        <v>30</v>
      </c>
      <c r="I34" s="97">
        <v>21</v>
      </c>
      <c r="J34" s="56">
        <f>SUM(F34:I34)</f>
        <v>101</v>
      </c>
      <c r="K34" s="58" t="s">
        <v>94</v>
      </c>
      <c r="L34" s="79"/>
      <c r="M34" s="79"/>
      <c r="N34" s="80"/>
    </row>
    <row r="35" spans="1:14" ht="18.75" customHeight="1">
      <c r="A35" s="32">
        <v>21</v>
      </c>
      <c r="B35" s="73" t="s">
        <v>95</v>
      </c>
      <c r="C35" s="73" t="s">
        <v>96</v>
      </c>
      <c r="D35" s="81"/>
      <c r="E35" s="73" t="s">
        <v>97</v>
      </c>
      <c r="F35" s="98">
        <v>45</v>
      </c>
      <c r="G35" s="98">
        <v>44</v>
      </c>
      <c r="H35" s="98">
        <v>46</v>
      </c>
      <c r="I35" s="98">
        <v>42</v>
      </c>
      <c r="J35" s="36">
        <f>SUM(F35:I35)</f>
        <v>177</v>
      </c>
      <c r="K35" s="37" t="s">
        <v>61</v>
      </c>
      <c r="L35" s="74"/>
      <c r="M35" s="74"/>
      <c r="N35" s="75"/>
    </row>
    <row r="36" spans="1:14" ht="18.75" customHeight="1">
      <c r="A36" s="39">
        <v>46</v>
      </c>
      <c r="B36" s="40" t="s">
        <v>98</v>
      </c>
      <c r="C36" s="40" t="s">
        <v>99</v>
      </c>
      <c r="D36" s="41"/>
      <c r="E36" s="86" t="s">
        <v>97</v>
      </c>
      <c r="F36" s="43">
        <v>39</v>
      </c>
      <c r="G36" s="43">
        <v>47</v>
      </c>
      <c r="H36" s="43">
        <v>42</v>
      </c>
      <c r="I36" s="43">
        <v>43</v>
      </c>
      <c r="J36" s="43">
        <f>SUM(F36:I36)</f>
        <v>171</v>
      </c>
      <c r="K36" s="43"/>
      <c r="L36" s="45" t="s">
        <v>22</v>
      </c>
      <c r="M36" s="45">
        <f>SUM(J35:J37)</f>
        <v>512</v>
      </c>
      <c r="N36" s="46" t="s">
        <v>22</v>
      </c>
    </row>
    <row r="37" spans="1:14" ht="18.75" customHeight="1">
      <c r="A37" s="39">
        <v>72</v>
      </c>
      <c r="B37" s="40" t="s">
        <v>100</v>
      </c>
      <c r="C37" s="40" t="s">
        <v>101</v>
      </c>
      <c r="D37" s="41"/>
      <c r="E37" s="86" t="s">
        <v>97</v>
      </c>
      <c r="F37" s="43">
        <v>43</v>
      </c>
      <c r="G37" s="43">
        <v>40</v>
      </c>
      <c r="H37" s="43">
        <v>34</v>
      </c>
      <c r="I37" s="43">
        <v>47</v>
      </c>
      <c r="J37" s="43">
        <f>SUM(F37:I37)</f>
        <v>164</v>
      </c>
      <c r="K37" s="45" t="s">
        <v>102</v>
      </c>
      <c r="L37" s="43"/>
      <c r="M37" s="45"/>
      <c r="N37" s="46"/>
    </row>
    <row r="38" spans="1:14" ht="18.75" customHeight="1" thickBot="1">
      <c r="A38" s="52">
        <v>91</v>
      </c>
      <c r="B38" s="68" t="s">
        <v>103</v>
      </c>
      <c r="C38" s="68" t="s">
        <v>80</v>
      </c>
      <c r="D38" s="69"/>
      <c r="E38" s="90" t="s">
        <v>97</v>
      </c>
      <c r="F38" s="56">
        <v>38</v>
      </c>
      <c r="G38" s="56">
        <v>33</v>
      </c>
      <c r="H38" s="56">
        <v>43</v>
      </c>
      <c r="I38" s="56">
        <v>36</v>
      </c>
      <c r="J38" s="56">
        <f>SUM(F38:I38)</f>
        <v>150</v>
      </c>
      <c r="K38" s="56"/>
      <c r="L38" s="58" t="s">
        <v>61</v>
      </c>
      <c r="M38" s="58"/>
      <c r="N38" s="59"/>
    </row>
    <row r="39" spans="1:14" ht="18.75" customHeight="1">
      <c r="A39" s="32">
        <v>50</v>
      </c>
      <c r="B39" s="73" t="s">
        <v>48</v>
      </c>
      <c r="C39" s="73" t="s">
        <v>104</v>
      </c>
      <c r="D39" s="81"/>
      <c r="E39" s="35" t="s">
        <v>105</v>
      </c>
      <c r="F39" s="36">
        <v>44</v>
      </c>
      <c r="G39" s="36">
        <v>41</v>
      </c>
      <c r="H39" s="36">
        <v>39</v>
      </c>
      <c r="I39" s="36">
        <v>44</v>
      </c>
      <c r="J39" s="36">
        <f>SUM(F39:I39)</f>
        <v>168</v>
      </c>
      <c r="K39" s="62" t="s">
        <v>60</v>
      </c>
      <c r="L39" s="74"/>
      <c r="M39" s="74"/>
      <c r="N39" s="75"/>
    </row>
    <row r="40" spans="1:14" ht="18.75" customHeight="1">
      <c r="A40" s="39">
        <v>25</v>
      </c>
      <c r="B40" s="65" t="s">
        <v>58</v>
      </c>
      <c r="C40" s="65" t="s">
        <v>106</v>
      </c>
      <c r="D40" s="66"/>
      <c r="E40" s="42" t="s">
        <v>105</v>
      </c>
      <c r="F40" s="43">
        <v>45</v>
      </c>
      <c r="G40" s="43">
        <v>35</v>
      </c>
      <c r="H40" s="43">
        <v>41</v>
      </c>
      <c r="I40" s="43">
        <v>39</v>
      </c>
      <c r="J40" s="43">
        <f>SUM(F40:I40)</f>
        <v>160</v>
      </c>
      <c r="K40" s="44" t="s">
        <v>107</v>
      </c>
      <c r="L40" s="50"/>
      <c r="M40" s="45">
        <f>SUM(J39:J41)</f>
        <v>482</v>
      </c>
      <c r="N40" s="51" t="s">
        <v>47</v>
      </c>
    </row>
    <row r="41" spans="1:14" ht="18.75" customHeight="1">
      <c r="A41" s="39">
        <v>39</v>
      </c>
      <c r="B41" s="65" t="s">
        <v>108</v>
      </c>
      <c r="C41" s="65" t="s">
        <v>109</v>
      </c>
      <c r="D41" s="49"/>
      <c r="E41" s="42" t="s">
        <v>105</v>
      </c>
      <c r="F41" s="43">
        <v>38</v>
      </c>
      <c r="G41" s="43">
        <v>38</v>
      </c>
      <c r="H41" s="43">
        <v>38</v>
      </c>
      <c r="I41" s="43">
        <v>40</v>
      </c>
      <c r="J41" s="43">
        <f>SUM(F41:I41)</f>
        <v>154</v>
      </c>
      <c r="K41" s="44" t="s">
        <v>110</v>
      </c>
      <c r="L41" s="50"/>
      <c r="M41" s="45"/>
      <c r="N41" s="51"/>
    </row>
    <row r="42" spans="1:14" ht="18.75" customHeight="1" thickBot="1">
      <c r="A42" s="52">
        <v>38</v>
      </c>
      <c r="B42" s="53" t="s">
        <v>51</v>
      </c>
      <c r="C42" s="53" t="s">
        <v>111</v>
      </c>
      <c r="D42" s="54"/>
      <c r="E42" s="90" t="s">
        <v>105</v>
      </c>
      <c r="F42" s="56">
        <v>28</v>
      </c>
      <c r="G42" s="56">
        <v>26</v>
      </c>
      <c r="H42" s="56">
        <v>32</v>
      </c>
      <c r="I42" s="56">
        <v>32</v>
      </c>
      <c r="J42" s="56">
        <f>SUM(F42:I42)</f>
        <v>118</v>
      </c>
      <c r="K42" s="57" t="s">
        <v>112</v>
      </c>
      <c r="L42" s="56"/>
      <c r="M42" s="56"/>
      <c r="N42" s="59"/>
    </row>
    <row r="43" spans="1:14" ht="18.75" customHeight="1">
      <c r="A43" s="32">
        <v>23</v>
      </c>
      <c r="B43" s="73" t="s">
        <v>51</v>
      </c>
      <c r="C43" s="73" t="s">
        <v>113</v>
      </c>
      <c r="D43" s="81"/>
      <c r="E43" s="73" t="s">
        <v>114</v>
      </c>
      <c r="F43" s="36">
        <v>47</v>
      </c>
      <c r="G43" s="36">
        <v>49</v>
      </c>
      <c r="H43" s="36">
        <v>47</v>
      </c>
      <c r="I43" s="36">
        <v>47</v>
      </c>
      <c r="J43" s="36">
        <f>SUM(F43:I43)</f>
        <v>190</v>
      </c>
      <c r="K43" s="37" t="s">
        <v>50</v>
      </c>
      <c r="L43" s="74"/>
      <c r="M43" s="74"/>
      <c r="N43" s="75"/>
    </row>
    <row r="44" spans="1:14" ht="18.75" customHeight="1">
      <c r="A44" s="39">
        <v>48</v>
      </c>
      <c r="B44" s="63" t="s">
        <v>115</v>
      </c>
      <c r="C44" s="63" t="s">
        <v>113</v>
      </c>
      <c r="D44" s="64"/>
      <c r="E44" s="86" t="s">
        <v>114</v>
      </c>
      <c r="F44" s="43">
        <v>43</v>
      </c>
      <c r="G44" s="43">
        <v>45</v>
      </c>
      <c r="H44" s="43">
        <v>45</v>
      </c>
      <c r="I44" s="43">
        <v>46</v>
      </c>
      <c r="J44" s="43">
        <f>SUM(F44:I44)</f>
        <v>179</v>
      </c>
      <c r="K44" s="45" t="s">
        <v>22</v>
      </c>
      <c r="L44" s="43"/>
      <c r="M44" s="45">
        <f>SUM(J43:J45)</f>
        <v>537</v>
      </c>
      <c r="N44" s="46" t="s">
        <v>20</v>
      </c>
    </row>
    <row r="45" spans="1:14" ht="18.75" customHeight="1" thickBot="1">
      <c r="A45" s="52">
        <v>73</v>
      </c>
      <c r="B45" s="88" t="s">
        <v>116</v>
      </c>
      <c r="C45" s="88" t="s">
        <v>117</v>
      </c>
      <c r="D45" s="89"/>
      <c r="E45" s="90" t="s">
        <v>114</v>
      </c>
      <c r="F45" s="91">
        <v>41</v>
      </c>
      <c r="G45" s="91">
        <v>44</v>
      </c>
      <c r="H45" s="91">
        <v>43</v>
      </c>
      <c r="I45" s="91">
        <v>40</v>
      </c>
      <c r="J45" s="56">
        <f>SUM(F45:I45)</f>
        <v>168</v>
      </c>
      <c r="K45" s="58" t="s">
        <v>118</v>
      </c>
      <c r="L45" s="91"/>
      <c r="M45" s="91"/>
      <c r="N45" s="92"/>
    </row>
    <row r="46" spans="1:14" ht="18.75" customHeight="1">
      <c r="A46" s="32">
        <v>47</v>
      </c>
      <c r="B46" s="33" t="s">
        <v>119</v>
      </c>
      <c r="C46" s="33" t="s">
        <v>120</v>
      </c>
      <c r="D46" s="34"/>
      <c r="E46" s="83" t="s">
        <v>97</v>
      </c>
      <c r="F46" s="36">
        <v>39</v>
      </c>
      <c r="G46" s="36">
        <v>36</v>
      </c>
      <c r="H46" s="36">
        <v>35</v>
      </c>
      <c r="I46" s="36">
        <v>38</v>
      </c>
      <c r="J46" s="36">
        <f>SUM(F46:I46)</f>
        <v>148</v>
      </c>
      <c r="K46" s="62" t="s">
        <v>83</v>
      </c>
      <c r="L46" s="36"/>
      <c r="M46" s="37"/>
      <c r="N46" s="38"/>
    </row>
    <row r="47" spans="1:14" ht="18.75" customHeight="1" thickBot="1">
      <c r="A47" s="93">
        <v>22</v>
      </c>
      <c r="B47" s="94" t="s">
        <v>17</v>
      </c>
      <c r="C47" s="95" t="s">
        <v>121</v>
      </c>
      <c r="D47" s="96"/>
      <c r="E47" s="77" t="s">
        <v>97</v>
      </c>
      <c r="F47" s="97">
        <v>38</v>
      </c>
      <c r="G47" s="97">
        <v>37</v>
      </c>
      <c r="H47" s="97">
        <v>38</v>
      </c>
      <c r="I47" s="97">
        <v>35</v>
      </c>
      <c r="J47" s="56">
        <f>SUM(F47:I47)</f>
        <v>148</v>
      </c>
      <c r="K47" s="58" t="s">
        <v>122</v>
      </c>
      <c r="L47" s="79"/>
      <c r="M47" s="79"/>
      <c r="N47" s="80"/>
    </row>
    <row r="48" spans="1:14" ht="18.75" customHeight="1" thickBot="1">
      <c r="A48" s="99">
        <v>4</v>
      </c>
      <c r="B48" s="100" t="s">
        <v>34</v>
      </c>
      <c r="C48" s="100" t="s">
        <v>123</v>
      </c>
      <c r="D48" s="101"/>
      <c r="E48" s="100" t="s">
        <v>124</v>
      </c>
      <c r="F48" s="102">
        <v>48</v>
      </c>
      <c r="G48" s="102">
        <v>49</v>
      </c>
      <c r="H48" s="102">
        <v>50</v>
      </c>
      <c r="I48" s="102">
        <v>50</v>
      </c>
      <c r="J48" s="102">
        <f>SUM(F48:I48)</f>
        <v>197</v>
      </c>
      <c r="K48" s="103" t="s">
        <v>23</v>
      </c>
      <c r="L48" s="104"/>
      <c r="M48" s="104"/>
      <c r="N48" s="105"/>
    </row>
    <row r="49" spans="1:14" ht="18.75" customHeight="1" thickBot="1">
      <c r="A49" s="29" t="s">
        <v>125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ht="18.75" customHeight="1">
      <c r="A50" s="106">
        <v>27</v>
      </c>
      <c r="B50" s="149" t="s">
        <v>126</v>
      </c>
      <c r="C50" s="150" t="s">
        <v>127</v>
      </c>
      <c r="D50" s="72"/>
      <c r="E50" s="146" t="s">
        <v>19</v>
      </c>
      <c r="F50" s="98">
        <v>41</v>
      </c>
      <c r="G50" s="98">
        <v>44</v>
      </c>
      <c r="H50" s="36">
        <v>38</v>
      </c>
      <c r="I50" s="98">
        <v>45</v>
      </c>
      <c r="J50" s="36">
        <f>SUM(F50:I50)</f>
        <v>168</v>
      </c>
      <c r="K50" s="107"/>
      <c r="L50" s="37" t="s">
        <v>26</v>
      </c>
      <c r="M50" s="74"/>
      <c r="N50" s="75"/>
    </row>
    <row r="51" spans="1:14" ht="18.75" customHeight="1">
      <c r="A51" s="39">
        <v>29</v>
      </c>
      <c r="B51" s="151" t="s">
        <v>128</v>
      </c>
      <c r="C51" s="151" t="s">
        <v>129</v>
      </c>
      <c r="D51" s="66"/>
      <c r="E51" s="147" t="s">
        <v>19</v>
      </c>
      <c r="F51" s="67">
        <v>43</v>
      </c>
      <c r="G51" s="67">
        <v>44</v>
      </c>
      <c r="H51" s="67">
        <v>38</v>
      </c>
      <c r="I51" s="67">
        <v>34</v>
      </c>
      <c r="J51" s="43">
        <f>SUM(F51:I51)</f>
        <v>159</v>
      </c>
      <c r="K51" s="82"/>
      <c r="L51" s="45" t="s">
        <v>22</v>
      </c>
      <c r="M51" s="45">
        <f>SUM(J50:J52)</f>
        <v>481</v>
      </c>
      <c r="N51" s="46" t="s">
        <v>20</v>
      </c>
    </row>
    <row r="52" spans="1:14" ht="18.75" customHeight="1" thickBot="1">
      <c r="A52" s="52">
        <v>28</v>
      </c>
      <c r="B52" s="152" t="s">
        <v>130</v>
      </c>
      <c r="C52" s="152" t="s">
        <v>131</v>
      </c>
      <c r="D52" s="78"/>
      <c r="E52" s="148" t="s">
        <v>19</v>
      </c>
      <c r="F52" s="97">
        <v>40</v>
      </c>
      <c r="G52" s="97">
        <v>39</v>
      </c>
      <c r="H52" s="97">
        <v>39</v>
      </c>
      <c r="I52" s="97">
        <v>36</v>
      </c>
      <c r="J52" s="56">
        <f>SUM(F52:I52)</f>
        <v>154</v>
      </c>
      <c r="K52" s="108"/>
      <c r="L52" s="58" t="s">
        <v>50</v>
      </c>
      <c r="M52" s="58"/>
      <c r="N52" s="59"/>
    </row>
    <row r="53" spans="1:14" ht="18.75" customHeight="1">
      <c r="A53" s="32">
        <v>6</v>
      </c>
      <c r="B53" s="109" t="s">
        <v>132</v>
      </c>
      <c r="C53" s="109" t="s">
        <v>133</v>
      </c>
      <c r="D53" s="110"/>
      <c r="E53" s="60" t="s">
        <v>32</v>
      </c>
      <c r="F53" s="36">
        <v>28</v>
      </c>
      <c r="G53" s="36">
        <v>38</v>
      </c>
      <c r="H53" s="36">
        <v>39</v>
      </c>
      <c r="I53" s="36">
        <v>30</v>
      </c>
      <c r="J53" s="36">
        <f>SUM(F53:I53)</f>
        <v>135</v>
      </c>
      <c r="K53" s="36"/>
      <c r="L53" s="37" t="s">
        <v>47</v>
      </c>
      <c r="M53" s="37"/>
      <c r="N53" s="38"/>
    </row>
    <row r="54" spans="1:14" ht="18.75" customHeight="1">
      <c r="A54" s="111">
        <v>30</v>
      </c>
      <c r="B54" s="112" t="s">
        <v>134</v>
      </c>
      <c r="C54" s="112" t="s">
        <v>135</v>
      </c>
      <c r="D54" s="113"/>
      <c r="E54" s="63" t="s">
        <v>32</v>
      </c>
      <c r="F54" s="114">
        <v>37</v>
      </c>
      <c r="G54" s="114">
        <v>30</v>
      </c>
      <c r="H54" s="114">
        <v>30</v>
      </c>
      <c r="I54" s="114">
        <v>33</v>
      </c>
      <c r="J54" s="43">
        <f>SUM(F54:I54)</f>
        <v>130</v>
      </c>
      <c r="K54" s="114"/>
      <c r="L54" s="45" t="s">
        <v>60</v>
      </c>
      <c r="M54" s="45">
        <f>SUM(J53:J55)</f>
        <v>387</v>
      </c>
      <c r="N54" s="115" t="s">
        <v>22</v>
      </c>
    </row>
    <row r="55" spans="1:14" ht="18.75" customHeight="1">
      <c r="A55" s="39">
        <v>81</v>
      </c>
      <c r="B55" s="112" t="s">
        <v>136</v>
      </c>
      <c r="C55" s="112" t="s">
        <v>137</v>
      </c>
      <c r="D55" s="113"/>
      <c r="E55" s="63" t="s">
        <v>32</v>
      </c>
      <c r="F55" s="114">
        <v>25</v>
      </c>
      <c r="G55" s="114">
        <v>26</v>
      </c>
      <c r="H55" s="114">
        <v>37</v>
      </c>
      <c r="I55" s="114">
        <v>34</v>
      </c>
      <c r="J55" s="43">
        <f>SUM(F55:I55)</f>
        <v>122</v>
      </c>
      <c r="K55" s="114"/>
      <c r="L55" s="45" t="s">
        <v>33</v>
      </c>
      <c r="M55" s="114"/>
      <c r="N55" s="116"/>
    </row>
    <row r="56" spans="1:14" ht="18.75" customHeight="1" thickBot="1">
      <c r="A56" s="52">
        <v>32</v>
      </c>
      <c r="B56" s="117" t="s">
        <v>138</v>
      </c>
      <c r="C56" s="117" t="s">
        <v>139</v>
      </c>
      <c r="D56" s="118"/>
      <c r="E56" s="68" t="s">
        <v>32</v>
      </c>
      <c r="F56" s="56">
        <v>14</v>
      </c>
      <c r="G56" s="56">
        <v>16</v>
      </c>
      <c r="H56" s="56">
        <v>29</v>
      </c>
      <c r="I56" s="56">
        <v>32</v>
      </c>
      <c r="J56" s="56">
        <f>SUM(F56:I56)</f>
        <v>91</v>
      </c>
      <c r="K56" s="57"/>
      <c r="L56" s="58" t="s">
        <v>69</v>
      </c>
      <c r="M56" s="56"/>
      <c r="N56" s="59"/>
    </row>
    <row r="57" spans="1:14" ht="18.75" customHeight="1">
      <c r="A57" s="32">
        <v>82</v>
      </c>
      <c r="B57" s="119" t="s">
        <v>132</v>
      </c>
      <c r="C57" s="119" t="s">
        <v>140</v>
      </c>
      <c r="D57" s="110"/>
      <c r="E57" s="73" t="s">
        <v>46</v>
      </c>
      <c r="F57" s="36">
        <v>43</v>
      </c>
      <c r="G57" s="36">
        <v>43</v>
      </c>
      <c r="H57" s="36">
        <v>49</v>
      </c>
      <c r="I57" s="36">
        <v>47</v>
      </c>
      <c r="J57" s="36">
        <f>SUM(F57:I57)</f>
        <v>182</v>
      </c>
      <c r="K57" s="36"/>
      <c r="L57" s="37" t="s">
        <v>20</v>
      </c>
      <c r="M57" s="37"/>
      <c r="N57" s="38"/>
    </row>
    <row r="58" spans="1:14" ht="18.75" customHeight="1">
      <c r="A58" s="39">
        <v>60</v>
      </c>
      <c r="B58" s="47" t="s">
        <v>141</v>
      </c>
      <c r="C58" s="48" t="s">
        <v>142</v>
      </c>
      <c r="D58" s="49"/>
      <c r="E58" s="65" t="s">
        <v>46</v>
      </c>
      <c r="F58" s="67">
        <v>39</v>
      </c>
      <c r="G58" s="67">
        <v>41</v>
      </c>
      <c r="H58" s="67">
        <v>48</v>
      </c>
      <c r="I58" s="67">
        <v>41</v>
      </c>
      <c r="J58" s="43">
        <f>SUM(F58:I58)</f>
        <v>169</v>
      </c>
      <c r="K58" s="50"/>
      <c r="L58" s="45" t="s">
        <v>50</v>
      </c>
      <c r="M58" s="45">
        <f>SUM(J57:J59)</f>
        <v>500</v>
      </c>
      <c r="N58" s="51" t="s">
        <v>23</v>
      </c>
    </row>
    <row r="59" spans="1:14" ht="18.75" customHeight="1">
      <c r="A59" s="39">
        <v>59</v>
      </c>
      <c r="B59" s="65" t="s">
        <v>143</v>
      </c>
      <c r="C59" s="65" t="s">
        <v>144</v>
      </c>
      <c r="D59" s="66"/>
      <c r="E59" s="65" t="s">
        <v>46</v>
      </c>
      <c r="F59" s="43">
        <v>38</v>
      </c>
      <c r="G59" s="43">
        <v>41</v>
      </c>
      <c r="H59" s="43">
        <v>39</v>
      </c>
      <c r="I59" s="43">
        <v>31</v>
      </c>
      <c r="J59" s="43">
        <f>SUM(F59:I59)</f>
        <v>149</v>
      </c>
      <c r="K59" s="50"/>
      <c r="L59" s="45" t="s">
        <v>72</v>
      </c>
      <c r="M59" s="50"/>
      <c r="N59" s="51"/>
    </row>
    <row r="60" spans="1:14" ht="18.75" customHeight="1" thickBot="1">
      <c r="A60" s="52">
        <v>84</v>
      </c>
      <c r="B60" s="94" t="s">
        <v>145</v>
      </c>
      <c r="C60" s="95" t="s">
        <v>146</v>
      </c>
      <c r="D60" s="96"/>
      <c r="E60" s="77" t="s">
        <v>46</v>
      </c>
      <c r="F60" s="97">
        <v>30</v>
      </c>
      <c r="G60" s="97">
        <v>35</v>
      </c>
      <c r="H60" s="97">
        <v>35</v>
      </c>
      <c r="I60" s="97">
        <v>33</v>
      </c>
      <c r="J60" s="56">
        <f>SUM(F60:I60)</f>
        <v>133</v>
      </c>
      <c r="K60" s="79"/>
      <c r="L60" s="58" t="s">
        <v>69</v>
      </c>
      <c r="M60" s="79"/>
      <c r="N60" s="80"/>
    </row>
    <row r="61" spans="1:14" ht="18.75" customHeight="1">
      <c r="A61" s="32">
        <v>75</v>
      </c>
      <c r="B61" s="73" t="s">
        <v>147</v>
      </c>
      <c r="C61" s="73" t="s">
        <v>148</v>
      </c>
      <c r="D61" s="72"/>
      <c r="E61" s="35" t="s">
        <v>149</v>
      </c>
      <c r="F61" s="36">
        <v>50</v>
      </c>
      <c r="G61" s="36">
        <v>49</v>
      </c>
      <c r="H61" s="36">
        <v>48</v>
      </c>
      <c r="I61" s="36">
        <v>48</v>
      </c>
      <c r="J61" s="36">
        <f>SUM(F61:I61)</f>
        <v>195</v>
      </c>
      <c r="K61" s="74"/>
      <c r="L61" s="37" t="s">
        <v>23</v>
      </c>
      <c r="M61" s="37"/>
      <c r="N61" s="75"/>
    </row>
    <row r="62" spans="1:14" ht="18.75" customHeight="1" thickBot="1">
      <c r="A62" s="52">
        <v>45</v>
      </c>
      <c r="B62" s="77" t="s">
        <v>150</v>
      </c>
      <c r="C62" s="77" t="s">
        <v>151</v>
      </c>
      <c r="D62" s="78"/>
      <c r="E62" s="55" t="s">
        <v>86</v>
      </c>
      <c r="F62" s="56">
        <v>36</v>
      </c>
      <c r="G62" s="56">
        <v>41</v>
      </c>
      <c r="H62" s="56">
        <v>42</v>
      </c>
      <c r="I62" s="56">
        <v>40</v>
      </c>
      <c r="J62" s="56">
        <f>SUM(F62:I62)</f>
        <v>159</v>
      </c>
      <c r="K62" s="79"/>
      <c r="L62" s="58" t="s">
        <v>37</v>
      </c>
      <c r="M62" s="79"/>
      <c r="N62" s="80"/>
    </row>
    <row r="63" spans="1:14" ht="18.75" customHeight="1" thickBot="1">
      <c r="A63" s="29" t="s">
        <v>152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</row>
    <row r="64" spans="1:14" ht="18.75" customHeight="1">
      <c r="A64" s="32">
        <v>54</v>
      </c>
      <c r="B64" s="158" t="s">
        <v>153</v>
      </c>
      <c r="C64" s="158" t="s">
        <v>154</v>
      </c>
      <c r="D64" s="121"/>
      <c r="E64" s="146" t="s">
        <v>19</v>
      </c>
      <c r="F64" s="122">
        <v>41</v>
      </c>
      <c r="G64" s="122">
        <v>44</v>
      </c>
      <c r="H64" s="122">
        <v>46</v>
      </c>
      <c r="I64" s="122">
        <v>46</v>
      </c>
      <c r="J64" s="36">
        <f>SUM(F64:I64)</f>
        <v>177</v>
      </c>
      <c r="K64" s="123"/>
      <c r="L64" s="37" t="s">
        <v>23</v>
      </c>
      <c r="M64" s="37"/>
      <c r="N64" s="124"/>
    </row>
    <row r="65" spans="1:14" ht="18.75" customHeight="1">
      <c r="A65" s="39">
        <v>77</v>
      </c>
      <c r="B65" s="151" t="s">
        <v>155</v>
      </c>
      <c r="C65" s="151" t="s">
        <v>156</v>
      </c>
      <c r="D65" s="66"/>
      <c r="E65" s="147" t="s">
        <v>19</v>
      </c>
      <c r="F65" s="67">
        <v>36</v>
      </c>
      <c r="G65" s="67">
        <v>41</v>
      </c>
      <c r="H65" s="67">
        <v>37</v>
      </c>
      <c r="I65" s="67">
        <v>39</v>
      </c>
      <c r="J65" s="43">
        <f>SUM(F65:I65)</f>
        <v>153</v>
      </c>
      <c r="K65" s="82"/>
      <c r="L65" s="45" t="s">
        <v>26</v>
      </c>
      <c r="M65" s="45">
        <f>SUM(J64:J66)</f>
        <v>461</v>
      </c>
      <c r="N65" s="46" t="s">
        <v>23</v>
      </c>
    </row>
    <row r="66" spans="1:14" ht="18.75" customHeight="1" thickBot="1">
      <c r="A66" s="52">
        <v>53</v>
      </c>
      <c r="B66" s="159" t="s">
        <v>157</v>
      </c>
      <c r="C66" s="159" t="s">
        <v>158</v>
      </c>
      <c r="D66" s="89"/>
      <c r="E66" s="148" t="s">
        <v>19</v>
      </c>
      <c r="F66" s="91">
        <v>42</v>
      </c>
      <c r="G66" s="91">
        <v>24</v>
      </c>
      <c r="H66" s="91">
        <v>29</v>
      </c>
      <c r="I66" s="91">
        <v>36</v>
      </c>
      <c r="J66" s="56">
        <f>SUM(F66:I66)</f>
        <v>131</v>
      </c>
      <c r="K66" s="125"/>
      <c r="L66" s="58" t="s">
        <v>37</v>
      </c>
      <c r="M66" s="91"/>
      <c r="N66" s="92"/>
    </row>
    <row r="67" spans="1:14" ht="18.75" customHeight="1">
      <c r="A67" s="32">
        <v>88</v>
      </c>
      <c r="B67" s="126" t="s">
        <v>159</v>
      </c>
      <c r="C67" s="127" t="s">
        <v>160</v>
      </c>
      <c r="D67" s="72"/>
      <c r="E67" s="35" t="s">
        <v>161</v>
      </c>
      <c r="F67" s="36">
        <v>46</v>
      </c>
      <c r="G67" s="36">
        <v>38</v>
      </c>
      <c r="H67" s="98">
        <v>40</v>
      </c>
      <c r="I67" s="36">
        <v>40</v>
      </c>
      <c r="J67" s="36">
        <f>SUM(F67:I67)</f>
        <v>164</v>
      </c>
      <c r="K67" s="74"/>
      <c r="L67" s="37" t="s">
        <v>20</v>
      </c>
      <c r="M67" s="37"/>
      <c r="N67" s="75"/>
    </row>
    <row r="68" spans="1:14" ht="18.75" customHeight="1">
      <c r="A68" s="39">
        <v>89</v>
      </c>
      <c r="B68" s="128" t="s">
        <v>162</v>
      </c>
      <c r="C68" s="129" t="s">
        <v>163</v>
      </c>
      <c r="D68" s="49"/>
      <c r="E68" s="42" t="s">
        <v>161</v>
      </c>
      <c r="F68" s="43">
        <v>30</v>
      </c>
      <c r="G68" s="43">
        <v>35</v>
      </c>
      <c r="H68" s="67">
        <v>34</v>
      </c>
      <c r="I68" s="43">
        <v>30</v>
      </c>
      <c r="J68" s="43">
        <f>SUM(F68:I68)</f>
        <v>129</v>
      </c>
      <c r="K68" s="50"/>
      <c r="L68" s="45" t="s">
        <v>61</v>
      </c>
      <c r="M68" s="45">
        <f>SUM(J67:J69)</f>
        <v>401</v>
      </c>
      <c r="N68" s="51" t="s">
        <v>20</v>
      </c>
    </row>
    <row r="69" spans="1:14" ht="18.75" customHeight="1" thickBot="1">
      <c r="A69" s="52">
        <v>90</v>
      </c>
      <c r="B69" s="130" t="s">
        <v>164</v>
      </c>
      <c r="C69" s="131" t="s">
        <v>165</v>
      </c>
      <c r="D69" s="96"/>
      <c r="E69" s="55" t="s">
        <v>161</v>
      </c>
      <c r="F69" s="56">
        <v>15</v>
      </c>
      <c r="G69" s="56">
        <v>29</v>
      </c>
      <c r="H69" s="97">
        <v>28</v>
      </c>
      <c r="I69" s="56">
        <v>36</v>
      </c>
      <c r="J69" s="56">
        <f>SUM(F69:I69)</f>
        <v>108</v>
      </c>
      <c r="K69" s="79"/>
      <c r="L69" s="58" t="s">
        <v>72</v>
      </c>
      <c r="M69" s="79"/>
      <c r="N69" s="80"/>
    </row>
    <row r="70" spans="1:14" ht="18.75" customHeight="1" thickBot="1">
      <c r="A70" s="29" t="s">
        <v>166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</row>
    <row r="71" spans="1:14" ht="18.75" customHeight="1">
      <c r="A71" s="32">
        <v>26</v>
      </c>
      <c r="B71" s="160" t="s">
        <v>167</v>
      </c>
      <c r="C71" s="160" t="s">
        <v>168</v>
      </c>
      <c r="D71" s="81"/>
      <c r="E71" s="146" t="s">
        <v>19</v>
      </c>
      <c r="F71" s="36">
        <v>48</v>
      </c>
      <c r="G71" s="36">
        <v>46</v>
      </c>
      <c r="H71" s="36">
        <v>48</v>
      </c>
      <c r="I71" s="36">
        <v>50</v>
      </c>
      <c r="J71" s="36">
        <f>SUM(F71:I71)</f>
        <v>192</v>
      </c>
      <c r="K71" s="37" t="s">
        <v>23</v>
      </c>
      <c r="L71" s="37"/>
      <c r="M71" s="37"/>
      <c r="N71" s="38"/>
    </row>
    <row r="72" spans="1:14" ht="18.75" customHeight="1">
      <c r="A72" s="39">
        <v>52</v>
      </c>
      <c r="B72" s="154" t="s">
        <v>169</v>
      </c>
      <c r="C72" s="154" t="s">
        <v>170</v>
      </c>
      <c r="D72" s="41"/>
      <c r="E72" s="147" t="s">
        <v>19</v>
      </c>
      <c r="F72" s="43">
        <v>46</v>
      </c>
      <c r="G72" s="43">
        <v>45</v>
      </c>
      <c r="H72" s="43">
        <v>46</v>
      </c>
      <c r="I72" s="43">
        <v>43</v>
      </c>
      <c r="J72" s="43">
        <f>SUM(F72:I72)</f>
        <v>180</v>
      </c>
      <c r="K72" s="82" t="s">
        <v>20</v>
      </c>
      <c r="L72" s="43"/>
      <c r="M72" s="45">
        <f>SUM(J71:J73)</f>
        <v>532</v>
      </c>
      <c r="N72" s="46" t="s">
        <v>23</v>
      </c>
    </row>
    <row r="73" spans="1:14" ht="18.75" customHeight="1" thickBot="1">
      <c r="A73" s="52">
        <v>51</v>
      </c>
      <c r="B73" s="161" t="s">
        <v>171</v>
      </c>
      <c r="C73" s="162" t="s">
        <v>172</v>
      </c>
      <c r="D73" s="96"/>
      <c r="E73" s="148" t="s">
        <v>19</v>
      </c>
      <c r="F73" s="56">
        <v>41</v>
      </c>
      <c r="G73" s="56">
        <v>39</v>
      </c>
      <c r="H73" s="56">
        <v>42</v>
      </c>
      <c r="I73" s="56">
        <v>38</v>
      </c>
      <c r="J73" s="56">
        <f>SUM(F73:I73)</f>
        <v>160</v>
      </c>
      <c r="K73" s="108" t="s">
        <v>33</v>
      </c>
      <c r="L73" s="58"/>
      <c r="M73" s="58"/>
      <c r="N73" s="59"/>
    </row>
    <row r="74" spans="1:14" ht="18.75" customHeight="1">
      <c r="A74" s="132">
        <v>8</v>
      </c>
      <c r="B74" s="120" t="s">
        <v>90</v>
      </c>
      <c r="C74" s="120" t="s">
        <v>173</v>
      </c>
      <c r="D74" s="121"/>
      <c r="E74" s="60" t="s">
        <v>32</v>
      </c>
      <c r="F74" s="122">
        <v>33</v>
      </c>
      <c r="G74" s="122">
        <v>38</v>
      </c>
      <c r="H74" s="122">
        <v>30</v>
      </c>
      <c r="I74" s="122">
        <v>28</v>
      </c>
      <c r="J74" s="36">
        <f>SUM(F74:I74)</f>
        <v>129</v>
      </c>
      <c r="K74" s="37" t="s">
        <v>122</v>
      </c>
      <c r="L74" s="122"/>
      <c r="M74" s="37"/>
      <c r="N74" s="124"/>
    </row>
    <row r="75" spans="1:14" ht="18.75" customHeight="1">
      <c r="A75" s="111">
        <v>33</v>
      </c>
      <c r="B75" s="112" t="s">
        <v>76</v>
      </c>
      <c r="C75" s="112" t="s">
        <v>174</v>
      </c>
      <c r="D75" s="113"/>
      <c r="E75" s="63" t="s">
        <v>32</v>
      </c>
      <c r="F75" s="114">
        <v>25</v>
      </c>
      <c r="G75" s="114">
        <v>31</v>
      </c>
      <c r="H75" s="114">
        <v>34</v>
      </c>
      <c r="I75" s="114">
        <v>18</v>
      </c>
      <c r="J75" s="43">
        <f>SUM(F75:I75)</f>
        <v>108</v>
      </c>
      <c r="K75" s="82" t="s">
        <v>175</v>
      </c>
      <c r="L75" s="114"/>
      <c r="M75" s="45">
        <f>SUM(J74:J76)</f>
        <v>342</v>
      </c>
      <c r="N75" s="115" t="s">
        <v>61</v>
      </c>
    </row>
    <row r="76" spans="1:14" ht="18.75" customHeight="1">
      <c r="A76" s="39">
        <v>7</v>
      </c>
      <c r="B76" s="40" t="s">
        <v>38</v>
      </c>
      <c r="C76" s="40" t="s">
        <v>176</v>
      </c>
      <c r="D76" s="41"/>
      <c r="E76" s="63" t="s">
        <v>32</v>
      </c>
      <c r="F76" s="43">
        <v>34</v>
      </c>
      <c r="G76" s="43">
        <v>30</v>
      </c>
      <c r="H76" s="43">
        <v>18</v>
      </c>
      <c r="I76" s="43">
        <v>23</v>
      </c>
      <c r="J76" s="43">
        <f>SUM(F76:I76)</f>
        <v>105</v>
      </c>
      <c r="K76" s="82" t="s">
        <v>177</v>
      </c>
      <c r="L76" s="43"/>
      <c r="M76" s="43"/>
      <c r="N76" s="46"/>
    </row>
    <row r="77" spans="1:14" ht="18.75" customHeight="1" thickBot="1">
      <c r="A77" s="87">
        <v>31</v>
      </c>
      <c r="B77" s="88" t="s">
        <v>178</v>
      </c>
      <c r="C77" s="88" t="s">
        <v>49</v>
      </c>
      <c r="D77" s="89"/>
      <c r="E77" s="68" t="s">
        <v>32</v>
      </c>
      <c r="F77" s="91">
        <v>14</v>
      </c>
      <c r="G77" s="91">
        <v>23</v>
      </c>
      <c r="H77" s="91">
        <v>9</v>
      </c>
      <c r="I77" s="91">
        <v>16</v>
      </c>
      <c r="J77" s="56">
        <f>SUM(F77:I77)</f>
        <v>62</v>
      </c>
      <c r="K77" s="58" t="s">
        <v>179</v>
      </c>
      <c r="L77" s="91"/>
      <c r="M77" s="91"/>
      <c r="N77" s="92"/>
    </row>
    <row r="78" spans="1:14" ht="18.75" customHeight="1">
      <c r="A78" s="32">
        <v>61</v>
      </c>
      <c r="B78" s="70" t="s">
        <v>58</v>
      </c>
      <c r="C78" s="70" t="s">
        <v>180</v>
      </c>
      <c r="D78" s="133"/>
      <c r="E78" s="73" t="s">
        <v>46</v>
      </c>
      <c r="F78" s="36">
        <v>38</v>
      </c>
      <c r="G78" s="98">
        <v>43</v>
      </c>
      <c r="H78" s="98">
        <v>38</v>
      </c>
      <c r="I78" s="98">
        <v>46</v>
      </c>
      <c r="J78" s="36">
        <f>SUM(F78:I78)</f>
        <v>165</v>
      </c>
      <c r="K78" s="107" t="s">
        <v>47</v>
      </c>
      <c r="L78" s="74"/>
      <c r="M78" s="37"/>
      <c r="N78" s="75"/>
    </row>
    <row r="79" spans="1:14" ht="18.75" customHeight="1">
      <c r="A79" s="39">
        <v>9</v>
      </c>
      <c r="B79" s="47" t="s">
        <v>181</v>
      </c>
      <c r="C79" s="47" t="s">
        <v>180</v>
      </c>
      <c r="D79" s="76"/>
      <c r="E79" s="65" t="s">
        <v>46</v>
      </c>
      <c r="F79" s="43">
        <v>35</v>
      </c>
      <c r="G79" s="67">
        <v>36</v>
      </c>
      <c r="H79" s="67">
        <v>39</v>
      </c>
      <c r="I79" s="67">
        <v>35</v>
      </c>
      <c r="J79" s="43">
        <f>SUM(F79:I79)</f>
        <v>145</v>
      </c>
      <c r="K79" s="45" t="s">
        <v>87</v>
      </c>
      <c r="L79" s="50"/>
      <c r="M79" s="45">
        <f>SUM(J78:J80)</f>
        <v>432</v>
      </c>
      <c r="N79" s="51" t="s">
        <v>50</v>
      </c>
    </row>
    <row r="80" spans="1:14" ht="18.75" customHeight="1" thickBot="1">
      <c r="A80" s="52">
        <v>11</v>
      </c>
      <c r="B80" s="94" t="s">
        <v>182</v>
      </c>
      <c r="C80" s="94" t="s">
        <v>183</v>
      </c>
      <c r="D80" s="134"/>
      <c r="E80" s="77" t="s">
        <v>46</v>
      </c>
      <c r="F80" s="56">
        <v>29</v>
      </c>
      <c r="G80" s="97">
        <v>33</v>
      </c>
      <c r="H80" s="97">
        <v>33</v>
      </c>
      <c r="I80" s="97">
        <v>27</v>
      </c>
      <c r="J80" s="56">
        <f>SUM(F80:I80)</f>
        <v>122</v>
      </c>
      <c r="K80" s="108" t="s">
        <v>75</v>
      </c>
      <c r="L80" s="79"/>
      <c r="M80" s="58"/>
      <c r="N80" s="80"/>
    </row>
    <row r="81" spans="1:14" ht="18.75" customHeight="1">
      <c r="A81" s="32">
        <v>56</v>
      </c>
      <c r="B81" s="73" t="s">
        <v>62</v>
      </c>
      <c r="C81" s="73" t="s">
        <v>184</v>
      </c>
      <c r="D81" s="81"/>
      <c r="E81" s="73" t="s">
        <v>185</v>
      </c>
      <c r="F81" s="36">
        <v>42</v>
      </c>
      <c r="G81" s="36">
        <v>37</v>
      </c>
      <c r="H81" s="36">
        <v>39</v>
      </c>
      <c r="I81" s="36">
        <v>30</v>
      </c>
      <c r="J81" s="36">
        <f>SUM(F81:I81)</f>
        <v>148</v>
      </c>
      <c r="K81" s="107" t="s">
        <v>29</v>
      </c>
      <c r="L81" s="74"/>
      <c r="M81" s="74"/>
      <c r="N81" s="75"/>
    </row>
    <row r="82" spans="1:14" ht="18.75" customHeight="1">
      <c r="A82" s="39">
        <v>58</v>
      </c>
      <c r="B82" s="65" t="s">
        <v>27</v>
      </c>
      <c r="C82" s="65" t="s">
        <v>82</v>
      </c>
      <c r="D82" s="66"/>
      <c r="E82" s="65" t="s">
        <v>185</v>
      </c>
      <c r="F82" s="43">
        <v>31</v>
      </c>
      <c r="G82" s="43">
        <v>19</v>
      </c>
      <c r="H82" s="43">
        <v>38</v>
      </c>
      <c r="I82" s="43">
        <v>35</v>
      </c>
      <c r="J82" s="43">
        <f>SUM(F82:I82)</f>
        <v>123</v>
      </c>
      <c r="K82" s="45" t="s">
        <v>92</v>
      </c>
      <c r="L82" s="50"/>
      <c r="M82" s="45">
        <f>SUM(J81:J83)</f>
        <v>354</v>
      </c>
      <c r="N82" s="51" t="s">
        <v>37</v>
      </c>
    </row>
    <row r="83" spans="1:14" ht="18.75" customHeight="1">
      <c r="A83" s="39">
        <v>57</v>
      </c>
      <c r="B83" s="65" t="s">
        <v>58</v>
      </c>
      <c r="C83" s="65" t="s">
        <v>186</v>
      </c>
      <c r="D83" s="66"/>
      <c r="E83" s="65" t="s">
        <v>185</v>
      </c>
      <c r="F83" s="43">
        <v>34</v>
      </c>
      <c r="G83" s="43">
        <v>18</v>
      </c>
      <c r="H83" s="43">
        <v>15</v>
      </c>
      <c r="I83" s="43">
        <v>16</v>
      </c>
      <c r="J83" s="43">
        <f>SUM(F83:I83)</f>
        <v>83</v>
      </c>
      <c r="K83" s="82" t="s">
        <v>187</v>
      </c>
      <c r="L83" s="50"/>
      <c r="M83" s="50"/>
      <c r="N83" s="51"/>
    </row>
    <row r="84" spans="1:14" ht="18.75" customHeight="1" thickBot="1">
      <c r="A84" s="52">
        <v>55</v>
      </c>
      <c r="B84" s="77" t="s">
        <v>188</v>
      </c>
      <c r="C84" s="77" t="s">
        <v>189</v>
      </c>
      <c r="D84" s="78"/>
      <c r="E84" s="77" t="s">
        <v>185</v>
      </c>
      <c r="F84" s="56">
        <v>14</v>
      </c>
      <c r="G84" s="56">
        <v>17</v>
      </c>
      <c r="H84" s="56">
        <v>2</v>
      </c>
      <c r="I84" s="56">
        <v>10</v>
      </c>
      <c r="J84" s="56">
        <f>SUM(F84:I84)</f>
        <v>43</v>
      </c>
      <c r="K84" s="108" t="s">
        <v>190</v>
      </c>
      <c r="L84" s="79"/>
      <c r="M84" s="79"/>
      <c r="N84" s="80"/>
    </row>
    <row r="85" spans="1:14" ht="18.75" customHeight="1">
      <c r="A85" s="32">
        <v>85</v>
      </c>
      <c r="B85" s="120" t="s">
        <v>191</v>
      </c>
      <c r="C85" s="120" t="s">
        <v>192</v>
      </c>
      <c r="D85" s="121"/>
      <c r="E85" s="83" t="s">
        <v>68</v>
      </c>
      <c r="F85" s="122">
        <v>23</v>
      </c>
      <c r="G85" s="122">
        <v>41</v>
      </c>
      <c r="H85" s="122">
        <v>36</v>
      </c>
      <c r="I85" s="122">
        <v>30</v>
      </c>
      <c r="J85" s="36">
        <f>SUM(F85:I85)</f>
        <v>130</v>
      </c>
      <c r="K85" s="107" t="s">
        <v>55</v>
      </c>
      <c r="L85" s="122"/>
      <c r="M85" s="122"/>
      <c r="N85" s="135"/>
    </row>
    <row r="86" spans="1:14" ht="18.75" customHeight="1">
      <c r="A86" s="39">
        <v>63</v>
      </c>
      <c r="B86" s="112" t="s">
        <v>193</v>
      </c>
      <c r="C86" s="112" t="s">
        <v>194</v>
      </c>
      <c r="D86" s="113"/>
      <c r="E86" s="86" t="s">
        <v>68</v>
      </c>
      <c r="F86" s="114">
        <v>19</v>
      </c>
      <c r="G86" s="114">
        <v>23</v>
      </c>
      <c r="H86" s="114">
        <v>30</v>
      </c>
      <c r="I86" s="114">
        <v>36</v>
      </c>
      <c r="J86" s="43">
        <f>SUM(F86:I86)</f>
        <v>108</v>
      </c>
      <c r="K86" s="45" t="s">
        <v>43</v>
      </c>
      <c r="L86" s="114"/>
      <c r="M86" s="45">
        <f>SUM(J85:J87)</f>
        <v>339</v>
      </c>
      <c r="N86" s="115" t="s">
        <v>72</v>
      </c>
    </row>
    <row r="87" spans="1:14" ht="18.75" customHeight="1" thickBot="1">
      <c r="A87" s="52">
        <v>64</v>
      </c>
      <c r="B87" s="88" t="s">
        <v>195</v>
      </c>
      <c r="C87" s="88" t="s">
        <v>196</v>
      </c>
      <c r="D87" s="89"/>
      <c r="E87" s="90" t="s">
        <v>68</v>
      </c>
      <c r="F87" s="91">
        <v>19</v>
      </c>
      <c r="G87" s="91">
        <v>29</v>
      </c>
      <c r="H87" s="91">
        <v>24</v>
      </c>
      <c r="I87" s="91">
        <v>29</v>
      </c>
      <c r="J87" s="56">
        <f>SUM(F87:I87)</f>
        <v>101</v>
      </c>
      <c r="K87" s="58" t="s">
        <v>197</v>
      </c>
      <c r="L87" s="91"/>
      <c r="M87" s="91"/>
      <c r="N87" s="92"/>
    </row>
    <row r="88" spans="1:14" ht="18.75" customHeight="1">
      <c r="A88" s="32">
        <v>16</v>
      </c>
      <c r="B88" s="60" t="s">
        <v>198</v>
      </c>
      <c r="C88" s="60" t="s">
        <v>199</v>
      </c>
      <c r="D88" s="61"/>
      <c r="E88" s="60" t="s">
        <v>78</v>
      </c>
      <c r="F88" s="36">
        <v>33</v>
      </c>
      <c r="G88" s="36">
        <v>34</v>
      </c>
      <c r="H88" s="36">
        <v>35</v>
      </c>
      <c r="I88" s="36">
        <v>42</v>
      </c>
      <c r="J88" s="36">
        <f>SUM(F88:I88)</f>
        <v>144</v>
      </c>
      <c r="K88" s="107" t="s">
        <v>107</v>
      </c>
      <c r="L88" s="36"/>
      <c r="M88" s="37"/>
      <c r="N88" s="38"/>
    </row>
    <row r="89" spans="1:14" ht="18.75" customHeight="1">
      <c r="A89" s="111">
        <v>40</v>
      </c>
      <c r="B89" s="112" t="s">
        <v>200</v>
      </c>
      <c r="C89" s="112" t="s">
        <v>201</v>
      </c>
      <c r="D89" s="113"/>
      <c r="E89" s="42" t="s">
        <v>78</v>
      </c>
      <c r="F89" s="114">
        <v>36</v>
      </c>
      <c r="G89" s="114">
        <v>33</v>
      </c>
      <c r="H89" s="114">
        <v>30</v>
      </c>
      <c r="I89" s="114">
        <v>29</v>
      </c>
      <c r="J89" s="43">
        <f>SUM(F89:I89)</f>
        <v>128</v>
      </c>
      <c r="K89" s="82" t="s">
        <v>89</v>
      </c>
      <c r="L89" s="114"/>
      <c r="M89" s="45">
        <f>SUM(J88:J90)</f>
        <v>383</v>
      </c>
      <c r="N89" s="115" t="s">
        <v>26</v>
      </c>
    </row>
    <row r="90" spans="1:14" ht="18.75" customHeight="1" thickBot="1">
      <c r="A90" s="87">
        <v>41</v>
      </c>
      <c r="B90" s="88" t="s">
        <v>202</v>
      </c>
      <c r="C90" s="88" t="s">
        <v>203</v>
      </c>
      <c r="D90" s="89"/>
      <c r="E90" s="55" t="s">
        <v>78</v>
      </c>
      <c r="F90" s="91">
        <v>35</v>
      </c>
      <c r="G90" s="91">
        <v>29</v>
      </c>
      <c r="H90" s="91">
        <v>27</v>
      </c>
      <c r="I90" s="91">
        <v>20</v>
      </c>
      <c r="J90" s="56">
        <f>SUM(F90:I90)</f>
        <v>111</v>
      </c>
      <c r="K90" s="58" t="s">
        <v>65</v>
      </c>
      <c r="L90" s="91"/>
      <c r="M90" s="58"/>
      <c r="N90" s="136"/>
    </row>
    <row r="91" spans="1:14" ht="18.75" customHeight="1">
      <c r="A91" s="106">
        <v>18</v>
      </c>
      <c r="B91" s="126" t="s">
        <v>204</v>
      </c>
      <c r="C91" s="127" t="s">
        <v>205</v>
      </c>
      <c r="D91" s="72"/>
      <c r="E91" s="35" t="s">
        <v>161</v>
      </c>
      <c r="F91" s="36">
        <v>46</v>
      </c>
      <c r="G91" s="36">
        <v>41</v>
      </c>
      <c r="H91" s="98">
        <v>45</v>
      </c>
      <c r="I91" s="36">
        <v>41</v>
      </c>
      <c r="J91" s="36">
        <f>SUM(F91:I91)</f>
        <v>173</v>
      </c>
      <c r="K91" s="107" t="s">
        <v>50</v>
      </c>
      <c r="L91" s="74"/>
      <c r="M91" s="74"/>
      <c r="N91" s="75"/>
    </row>
    <row r="92" spans="1:14" ht="18.75" customHeight="1">
      <c r="A92" s="39">
        <v>19</v>
      </c>
      <c r="B92" s="65" t="s">
        <v>171</v>
      </c>
      <c r="C92" s="65" t="s">
        <v>206</v>
      </c>
      <c r="D92" s="66"/>
      <c r="E92" s="42" t="s">
        <v>161</v>
      </c>
      <c r="F92" s="43">
        <v>42</v>
      </c>
      <c r="G92" s="43">
        <v>40</v>
      </c>
      <c r="H92" s="43">
        <v>42</v>
      </c>
      <c r="I92" s="43">
        <v>43</v>
      </c>
      <c r="J92" s="43">
        <f>SUM(F92:I92)</f>
        <v>167</v>
      </c>
      <c r="K92" s="45" t="s">
        <v>26</v>
      </c>
      <c r="L92" s="50"/>
      <c r="M92" s="45">
        <f>SUM(J91:J93)</f>
        <v>491</v>
      </c>
      <c r="N92" s="51" t="s">
        <v>20</v>
      </c>
    </row>
    <row r="93" spans="1:14" ht="18.75" customHeight="1">
      <c r="A93" s="39">
        <v>17</v>
      </c>
      <c r="B93" s="65" t="s">
        <v>207</v>
      </c>
      <c r="C93" s="65" t="s">
        <v>208</v>
      </c>
      <c r="D93" s="66"/>
      <c r="E93" s="42" t="s">
        <v>161</v>
      </c>
      <c r="F93" s="43">
        <v>32</v>
      </c>
      <c r="G93" s="43">
        <v>35</v>
      </c>
      <c r="H93" s="43">
        <v>38</v>
      </c>
      <c r="I93" s="43">
        <v>46</v>
      </c>
      <c r="J93" s="43">
        <f>SUM(F93:I93)</f>
        <v>151</v>
      </c>
      <c r="K93" s="82" t="s">
        <v>102</v>
      </c>
      <c r="L93" s="50"/>
      <c r="M93" s="45"/>
      <c r="N93" s="51"/>
    </row>
    <row r="94" spans="1:14" ht="18.75" customHeight="1" thickBot="1">
      <c r="A94" s="52">
        <v>20</v>
      </c>
      <c r="B94" s="68" t="s">
        <v>209</v>
      </c>
      <c r="C94" s="68" t="s">
        <v>210</v>
      </c>
      <c r="D94" s="69"/>
      <c r="E94" s="55" t="s">
        <v>161</v>
      </c>
      <c r="F94" s="56">
        <v>33</v>
      </c>
      <c r="G94" s="56">
        <v>28</v>
      </c>
      <c r="H94" s="56">
        <v>31</v>
      </c>
      <c r="I94" s="56">
        <v>25</v>
      </c>
      <c r="J94" s="56">
        <f>SUM(F94:I94)</f>
        <v>117</v>
      </c>
      <c r="K94" s="58" t="s">
        <v>112</v>
      </c>
      <c r="L94" s="56"/>
      <c r="M94" s="58"/>
      <c r="N94" s="59"/>
    </row>
    <row r="95" spans="1:14" ht="18.75" customHeight="1">
      <c r="A95" s="32">
        <v>70</v>
      </c>
      <c r="B95" s="33" t="s">
        <v>51</v>
      </c>
      <c r="C95" s="33" t="s">
        <v>211</v>
      </c>
      <c r="D95" s="34"/>
      <c r="E95" s="60" t="s">
        <v>86</v>
      </c>
      <c r="F95" s="36">
        <v>39</v>
      </c>
      <c r="G95" s="36">
        <v>34</v>
      </c>
      <c r="H95" s="36">
        <v>35</v>
      </c>
      <c r="I95" s="36">
        <v>34</v>
      </c>
      <c r="J95" s="36">
        <f>SUM(F95:I95)</f>
        <v>142</v>
      </c>
      <c r="K95" s="37" t="s">
        <v>110</v>
      </c>
      <c r="L95" s="36"/>
      <c r="M95" s="36"/>
      <c r="N95" s="38"/>
    </row>
    <row r="96" spans="1:14" ht="18.75" customHeight="1">
      <c r="A96" s="39">
        <v>68</v>
      </c>
      <c r="B96" s="65" t="s">
        <v>115</v>
      </c>
      <c r="C96" s="65" t="s">
        <v>212</v>
      </c>
      <c r="D96" s="66"/>
      <c r="E96" s="42" t="s">
        <v>86</v>
      </c>
      <c r="F96" s="43">
        <v>36</v>
      </c>
      <c r="G96" s="43">
        <v>27</v>
      </c>
      <c r="H96" s="43">
        <v>38</v>
      </c>
      <c r="I96" s="43">
        <v>26</v>
      </c>
      <c r="J96" s="43">
        <f>SUM(F96:I96)</f>
        <v>127</v>
      </c>
      <c r="K96" s="45" t="s">
        <v>71</v>
      </c>
      <c r="L96" s="50"/>
      <c r="M96" s="45">
        <f>SUM(J95:J97)</f>
        <v>382</v>
      </c>
      <c r="N96" s="51" t="s">
        <v>47</v>
      </c>
    </row>
    <row r="97" spans="1:14" ht="18.75" customHeight="1" thickBot="1">
      <c r="A97" s="52">
        <v>67</v>
      </c>
      <c r="B97" s="77" t="s">
        <v>24</v>
      </c>
      <c r="C97" s="77" t="s">
        <v>213</v>
      </c>
      <c r="D97" s="78"/>
      <c r="E97" s="55" t="s">
        <v>86</v>
      </c>
      <c r="F97" s="56">
        <v>31</v>
      </c>
      <c r="G97" s="56">
        <v>37</v>
      </c>
      <c r="H97" s="56">
        <v>28</v>
      </c>
      <c r="I97" s="56">
        <v>17</v>
      </c>
      <c r="J97" s="56">
        <f>SUM(F97:I97)</f>
        <v>113</v>
      </c>
      <c r="K97" s="108" t="s">
        <v>94</v>
      </c>
      <c r="L97" s="79"/>
      <c r="M97" s="79"/>
      <c r="N97" s="80"/>
    </row>
    <row r="98" spans="1:14" ht="18.75" customHeight="1">
      <c r="A98" s="132">
        <v>24</v>
      </c>
      <c r="B98" s="120" t="s">
        <v>62</v>
      </c>
      <c r="C98" s="120" t="s">
        <v>214</v>
      </c>
      <c r="D98" s="121"/>
      <c r="E98" s="120" t="s">
        <v>215</v>
      </c>
      <c r="F98" s="122">
        <v>43</v>
      </c>
      <c r="G98" s="122">
        <v>43</v>
      </c>
      <c r="H98" s="122">
        <v>37</v>
      </c>
      <c r="I98" s="122">
        <v>39</v>
      </c>
      <c r="J98" s="36">
        <f>SUM(F98:I98)</f>
        <v>162</v>
      </c>
      <c r="K98" s="107" t="s">
        <v>72</v>
      </c>
      <c r="L98" s="122"/>
      <c r="M98" s="122"/>
      <c r="N98" s="135"/>
    </row>
    <row r="99" spans="1:14" ht="18.75" customHeight="1">
      <c r="A99" s="111">
        <v>49</v>
      </c>
      <c r="B99" s="112" t="s">
        <v>76</v>
      </c>
      <c r="C99" s="112" t="s">
        <v>216</v>
      </c>
      <c r="D99" s="113"/>
      <c r="E99" s="112" t="s">
        <v>215</v>
      </c>
      <c r="F99" s="114">
        <v>42</v>
      </c>
      <c r="G99" s="114">
        <v>43</v>
      </c>
      <c r="H99" s="114">
        <v>40</v>
      </c>
      <c r="I99" s="114">
        <v>37</v>
      </c>
      <c r="J99" s="43">
        <f>SUM(F99:I99)</f>
        <v>162</v>
      </c>
      <c r="K99" s="45" t="s">
        <v>69</v>
      </c>
      <c r="L99" s="114"/>
      <c r="M99" s="45">
        <f>SUM(J98:J100)</f>
        <v>477</v>
      </c>
      <c r="N99" s="115" t="s">
        <v>22</v>
      </c>
    </row>
    <row r="100" spans="1:14" ht="18.75" customHeight="1">
      <c r="A100" s="39">
        <v>74</v>
      </c>
      <c r="B100" s="112" t="s">
        <v>217</v>
      </c>
      <c r="C100" s="112" t="s">
        <v>218</v>
      </c>
      <c r="D100" s="113"/>
      <c r="E100" s="112" t="s">
        <v>215</v>
      </c>
      <c r="F100" s="114">
        <v>33</v>
      </c>
      <c r="G100" s="114">
        <v>42</v>
      </c>
      <c r="H100" s="114">
        <v>43</v>
      </c>
      <c r="I100" s="114">
        <v>35</v>
      </c>
      <c r="J100" s="43">
        <f>SUM(F100:I100)</f>
        <v>153</v>
      </c>
      <c r="K100" s="45" t="s">
        <v>118</v>
      </c>
      <c r="L100" s="114"/>
      <c r="M100" s="114"/>
      <c r="N100" s="116"/>
    </row>
    <row r="101" spans="1:14" ht="18.75" customHeight="1" thickBot="1">
      <c r="A101" s="52">
        <v>92</v>
      </c>
      <c r="B101" s="88" t="s">
        <v>219</v>
      </c>
      <c r="C101" s="88" t="s">
        <v>220</v>
      </c>
      <c r="D101" s="89"/>
      <c r="E101" s="88" t="s">
        <v>215</v>
      </c>
      <c r="F101" s="91">
        <v>42</v>
      </c>
      <c r="G101" s="91">
        <v>37</v>
      </c>
      <c r="H101" s="91">
        <v>36</v>
      </c>
      <c r="I101" s="91">
        <v>34</v>
      </c>
      <c r="J101" s="56">
        <f>SUM(F101:I101)</f>
        <v>149</v>
      </c>
      <c r="K101" s="58" t="s">
        <v>36</v>
      </c>
      <c r="L101" s="91"/>
      <c r="M101" s="58"/>
      <c r="N101" s="136"/>
    </row>
    <row r="102" spans="1:14" ht="24" customHeight="1">
      <c r="A102" s="137" t="s">
        <v>221</v>
      </c>
      <c r="B102" s="2"/>
      <c r="C102" s="2"/>
      <c r="D102" s="2"/>
      <c r="E102" s="138"/>
      <c r="F102" s="137" t="s">
        <v>222</v>
      </c>
      <c r="G102" s="139"/>
      <c r="H102" s="2"/>
      <c r="I102" s="2"/>
      <c r="J102" s="2"/>
      <c r="K102" s="2"/>
      <c r="L102" s="2"/>
      <c r="M102" s="2"/>
      <c r="N102" s="138"/>
    </row>
    <row r="103" spans="1:14" ht="24" customHeight="1" thickBot="1">
      <c r="A103" s="140"/>
      <c r="B103" s="141"/>
      <c r="C103" s="141"/>
      <c r="D103" s="142" t="s">
        <v>223</v>
      </c>
      <c r="E103" s="143" t="s">
        <v>224</v>
      </c>
      <c r="F103" s="140"/>
      <c r="G103" s="144"/>
      <c r="H103" s="141"/>
      <c r="I103" s="141"/>
      <c r="J103" s="141"/>
      <c r="K103" s="145" t="s">
        <v>225</v>
      </c>
      <c r="L103" s="145"/>
      <c r="M103" s="141"/>
      <c r="N103" s="143"/>
    </row>
  </sheetData>
  <mergeCells count="4">
    <mergeCell ref="A49:N49"/>
    <mergeCell ref="A63:N63"/>
    <mergeCell ref="A7:N7"/>
    <mergeCell ref="A70:N70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Kežmarská 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Pavel Horňák </dc:creator>
  <cp:keywords/>
  <dc:description/>
  <cp:lastModifiedBy>Mgr. Pavel Horňák </cp:lastModifiedBy>
  <dcterms:created xsi:type="dcterms:W3CDTF">2006-11-22T11:50:08Z</dcterms:created>
  <dcterms:modified xsi:type="dcterms:W3CDTF">2006-11-22T11:54:47Z</dcterms:modified>
  <cp:category/>
  <cp:version/>
  <cp:contentType/>
  <cp:contentStatus/>
</cp:coreProperties>
</file>